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2C07A199-21DD-4E6B-A9A3-26042516BB01}" xr6:coauthVersionLast="40" xr6:coauthVersionMax="40" xr10:uidLastSave="{00000000-0000-0000-0000-000000000000}"/>
  <bookViews>
    <workbookView xWindow="0" yWindow="0" windowWidth="22260" windowHeight="12645" xr2:uid="{00000000-000D-0000-FFFF-FFFF00000000}"/>
  </bookViews>
  <sheets>
    <sheet name=" Форма 2 ТУ декабрь" sheetId="8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0" i="8" l="1"/>
  <c r="K20" i="8"/>
  <c r="J20" i="8"/>
  <c r="H20" i="8"/>
  <c r="G20" i="8"/>
  <c r="E20" i="8"/>
  <c r="D20" i="8"/>
  <c r="Q10" i="8"/>
  <c r="L10" i="8"/>
  <c r="L20" i="8" s="1"/>
  <c r="I10" i="8"/>
  <c r="I20" i="8" s="1"/>
  <c r="F10" i="8"/>
  <c r="F20" i="8" s="1"/>
  <c r="Q9" i="8"/>
</calcChain>
</file>

<file path=xl/sharedStrings.xml><?xml version="1.0" encoding="utf-8"?>
<sst xmlns="http://schemas.openxmlformats.org/spreadsheetml/2006/main" count="47" uniqueCount="32">
  <si>
    <t>Приложение № 6</t>
  </si>
  <si>
    <t xml:space="preserve">к приказу ФАС России </t>
  </si>
  <si>
    <t>Форма 2</t>
  </si>
  <si>
    <t xml:space="preserve">Информация о регистрации и ходе реализации запросов о предоставлении технических условий на подключение 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</si>
  <si>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</si>
  <si>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</si>
  <si>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</si>
  <si>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</si>
  <si>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кол-во</t>
  </si>
  <si>
    <t>объем м3/час</t>
  </si>
  <si>
    <t>объем м3/год</t>
  </si>
  <si>
    <t>причины отклонения</t>
  </si>
  <si>
    <t>отсутствие документов[1]</t>
  </si>
  <si>
    <t>отсутствие в программе газификации [1]</t>
  </si>
  <si>
    <t>отсутствие тех.возможности [2]</t>
  </si>
  <si>
    <t>Объект капитального строительства</t>
  </si>
  <si>
    <t xml:space="preserve">I категория </t>
  </si>
  <si>
    <t>ФЛ</t>
  </si>
  <si>
    <t>установленная плата [3]</t>
  </si>
  <si>
    <t>станд. ставки</t>
  </si>
  <si>
    <t>ЮЛ</t>
  </si>
  <si>
    <t>II категория</t>
  </si>
  <si>
    <t>станд.ставки</t>
  </si>
  <si>
    <t>III категория</t>
  </si>
  <si>
    <t>Индивидуальный проект</t>
  </si>
  <si>
    <t>Объект сети газораспределения</t>
  </si>
  <si>
    <t>ИТОГО:</t>
  </si>
  <si>
    <t>Примечание:</t>
  </si>
  <si>
    <t xml:space="preserve">[1] Отклонение запроса о выдаче технических условий допускается в случае, предусмотренном пунктом 12 Правил подключения (технологического присоединения) объектов капитального строительства к сетям газораспределения, утвержденных постановлением Правительства Российской Федерации от 30.12.2013 № 1314 (далее – Правила подключения). </t>
  </si>
  <si>
    <t>[2] Техническая возможность определяется в соответствии с пунктом 14 Правил подключения.</t>
  </si>
  <si>
    <t xml:space="preserve">[3] Потребители, на которых распространяется пункт 26 (22) Основных положений формирования и государственного регулирования цен на газ, тарифов на услуги по его транспортировке и платы за технологическое присоединение газоиспользующего оборудования к газораспределительным сетям на территории Российской Федерации, утвержденных постановлением Правительства Российской Федерации от 29.12.2000 № 1021. </t>
  </si>
  <si>
    <r>
      <t xml:space="preserve">(технологическое присоединение) к газораспределительным сетям ООО «Классик» за </t>
    </r>
    <r>
      <rPr>
        <b/>
        <sz val="12"/>
        <color theme="1"/>
        <rFont val="Times New Roman"/>
        <family val="1"/>
        <charset val="204"/>
      </rPr>
      <t>декабрь 2018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</si>
</sst>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4" fillId="0" borderId="8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" fillId="0" borderId="14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E7925-6C25-40D6-AFBD-6ADE74BD37DE}">
  <dimension ref="A1:R26"/>
  <sheetViews>
    <sheetView tabSelected="1" workbookViewId="0">
      <selection activeCell="R17" sqref="R17"/>
    </sheetView>
  </sheetViews>
  <sheetFormatPr defaultRowHeight="15" x14ac:dyDescent="0.25"/>
  <cols>
    <col min="3" max="3" width="19.85546875" customWidth="1"/>
    <col min="4" max="4" width="6.28515625" customWidth="1"/>
    <col min="5" max="5" width="6.5703125" customWidth="1"/>
    <col min="6" max="6" width="7.140625" customWidth="1"/>
    <col min="7" max="7" width="6" customWidth="1"/>
    <col min="8" max="8" width="6.7109375" customWidth="1"/>
    <col min="9" max="9" width="7.28515625" customWidth="1"/>
    <col min="10" max="10" width="6" customWidth="1"/>
    <col min="11" max="11" width="6.140625" customWidth="1"/>
    <col min="12" max="12" width="7.42578125" customWidth="1"/>
    <col min="13" max="13" width="10.5703125" customWidth="1"/>
    <col min="14" max="14" width="12" customWidth="1"/>
    <col min="15" max="15" width="11" customWidth="1"/>
  </cols>
  <sheetData>
    <row r="1" spans="1:18" x14ac:dyDescent="0.25">
      <c r="O1" s="1" t="s">
        <v>0</v>
      </c>
    </row>
    <row r="2" spans="1:18" x14ac:dyDescent="0.25">
      <c r="O2" s="1" t="s">
        <v>1</v>
      </c>
    </row>
    <row r="3" spans="1:18" x14ac:dyDescent="0.25">
      <c r="A3" s="1"/>
      <c r="O3" s="1" t="s">
        <v>2</v>
      </c>
    </row>
    <row r="4" spans="1:18" ht="18.7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8" ht="18.75" customHeight="1" thickBot="1" x14ac:dyDescent="0.3">
      <c r="A5" s="4" t="s">
        <v>31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8" ht="25.5" customHeight="1" thickBot="1" x14ac:dyDescent="0.3">
      <c r="A6" s="16" t="s">
        <v>4</v>
      </c>
      <c r="B6" s="17"/>
      <c r="C6" s="18"/>
      <c r="D6" s="9" t="s">
        <v>5</v>
      </c>
      <c r="E6" s="10"/>
      <c r="F6" s="11"/>
      <c r="G6" s="9" t="s">
        <v>6</v>
      </c>
      <c r="H6" s="10"/>
      <c r="I6" s="11"/>
      <c r="J6" s="9" t="s">
        <v>7</v>
      </c>
      <c r="K6" s="10"/>
      <c r="L6" s="10"/>
      <c r="M6" s="10"/>
      <c r="N6" s="10"/>
      <c r="O6" s="11"/>
    </row>
    <row r="7" spans="1:18" ht="15.75" customHeight="1" thickBot="1" x14ac:dyDescent="0.3">
      <c r="A7" s="19"/>
      <c r="B7" s="20"/>
      <c r="C7" s="21"/>
      <c r="D7" s="7" t="s">
        <v>8</v>
      </c>
      <c r="E7" s="7" t="s">
        <v>9</v>
      </c>
      <c r="F7" s="7" t="s">
        <v>10</v>
      </c>
      <c r="G7" s="7" t="s">
        <v>8</v>
      </c>
      <c r="H7" s="7" t="s">
        <v>9</v>
      </c>
      <c r="I7" s="7" t="s">
        <v>10</v>
      </c>
      <c r="J7" s="7" t="s">
        <v>8</v>
      </c>
      <c r="K7" s="7" t="s">
        <v>9</v>
      </c>
      <c r="L7" s="7" t="s">
        <v>10</v>
      </c>
      <c r="M7" s="9" t="s">
        <v>11</v>
      </c>
      <c r="N7" s="10"/>
      <c r="O7" s="11"/>
    </row>
    <row r="8" spans="1:18" ht="59.25" customHeight="1" thickBot="1" x14ac:dyDescent="0.3">
      <c r="A8" s="22"/>
      <c r="B8" s="23"/>
      <c r="C8" s="24"/>
      <c r="D8" s="8"/>
      <c r="E8" s="8"/>
      <c r="F8" s="8"/>
      <c r="G8" s="8"/>
      <c r="H8" s="8"/>
      <c r="I8" s="8"/>
      <c r="J8" s="8"/>
      <c r="K8" s="8"/>
      <c r="L8" s="8"/>
      <c r="M8" s="3" t="s">
        <v>12</v>
      </c>
      <c r="N8" s="3" t="s">
        <v>13</v>
      </c>
      <c r="O8" s="3" t="s">
        <v>14</v>
      </c>
    </row>
    <row r="9" spans="1:18" ht="27" customHeight="1" thickBot="1" x14ac:dyDescent="0.3">
      <c r="A9" s="12" t="s">
        <v>15</v>
      </c>
      <c r="B9" s="13"/>
      <c r="C9" s="14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Q9">
        <f>R9*5</f>
        <v>145</v>
      </c>
      <c r="R9">
        <v>29</v>
      </c>
    </row>
    <row r="10" spans="1:18" ht="26.25" thickBot="1" x14ac:dyDescent="0.3">
      <c r="A10" s="7" t="s">
        <v>16</v>
      </c>
      <c r="B10" s="7" t="s">
        <v>17</v>
      </c>
      <c r="C10" s="3" t="s">
        <v>18</v>
      </c>
      <c r="D10" s="3">
        <v>125</v>
      </c>
      <c r="E10" s="3">
        <v>625</v>
      </c>
      <c r="F10" s="3">
        <f>E10*24*228</f>
        <v>3420000</v>
      </c>
      <c r="G10" s="3">
        <v>60</v>
      </c>
      <c r="H10" s="3">
        <v>300</v>
      </c>
      <c r="I10" s="3">
        <f>H10*24*228</f>
        <v>1641600</v>
      </c>
      <c r="J10" s="3">
        <v>65</v>
      </c>
      <c r="K10" s="3">
        <v>325</v>
      </c>
      <c r="L10" s="3">
        <f>K10*24*228</f>
        <v>1778400</v>
      </c>
      <c r="M10" s="3">
        <v>0</v>
      </c>
      <c r="N10" s="3"/>
      <c r="O10" s="3">
        <v>65</v>
      </c>
      <c r="Q10">
        <f>R10*5</f>
        <v>120</v>
      </c>
      <c r="R10">
        <v>24</v>
      </c>
    </row>
    <row r="11" spans="1:18" ht="15.75" thickBot="1" x14ac:dyDescent="0.3">
      <c r="A11" s="15"/>
      <c r="B11" s="8"/>
      <c r="C11" s="3" t="s">
        <v>19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8" ht="22.5" customHeight="1" thickBot="1" x14ac:dyDescent="0.3">
      <c r="A12" s="15"/>
      <c r="B12" s="7" t="s">
        <v>20</v>
      </c>
      <c r="C12" s="3" t="s">
        <v>18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8" ht="12.75" customHeight="1" thickBot="1" x14ac:dyDescent="0.3">
      <c r="A13" s="8"/>
      <c r="B13" s="8"/>
      <c r="C13" s="3" t="s">
        <v>19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8" ht="14.25" customHeight="1" thickBot="1" x14ac:dyDescent="0.3">
      <c r="A14" s="7" t="s">
        <v>21</v>
      </c>
      <c r="B14" s="3" t="s">
        <v>17</v>
      </c>
      <c r="C14" s="3" t="s">
        <v>19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8" ht="21" customHeight="1" thickBot="1" x14ac:dyDescent="0.3">
      <c r="A15" s="8"/>
      <c r="B15" s="3" t="s">
        <v>20</v>
      </c>
      <c r="C15" s="3" t="s">
        <v>22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8" ht="14.25" customHeight="1" thickBot="1" x14ac:dyDescent="0.3">
      <c r="A16" s="7" t="s">
        <v>23</v>
      </c>
      <c r="B16" s="3" t="s">
        <v>17</v>
      </c>
      <c r="C16" s="3" t="s">
        <v>19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ht="16.5" customHeight="1" thickBot="1" x14ac:dyDescent="0.3">
      <c r="A17" s="8"/>
      <c r="B17" s="3" t="s">
        <v>20</v>
      </c>
      <c r="C17" s="3" t="s">
        <v>22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ht="15.75" customHeight="1" thickBot="1" x14ac:dyDescent="0.3">
      <c r="A18" s="25" t="s">
        <v>24</v>
      </c>
      <c r="B18" s="26"/>
      <c r="C18" s="27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ht="27" customHeight="1" thickBot="1" x14ac:dyDescent="0.3">
      <c r="A19" s="12" t="s">
        <v>25</v>
      </c>
      <c r="B19" s="13"/>
      <c r="C19" s="14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ht="15.75" thickBot="1" x14ac:dyDescent="0.3">
      <c r="A20" s="25" t="s">
        <v>26</v>
      </c>
      <c r="B20" s="26"/>
      <c r="C20" s="27"/>
      <c r="D20" s="3">
        <f t="shared" ref="D20:L20" si="0">SUM(D10:D19)</f>
        <v>125</v>
      </c>
      <c r="E20" s="3">
        <f t="shared" si="0"/>
        <v>625</v>
      </c>
      <c r="F20" s="3">
        <f>SUM(F10:F19)</f>
        <v>3420000</v>
      </c>
      <c r="G20" s="3">
        <f t="shared" si="0"/>
        <v>60</v>
      </c>
      <c r="H20" s="3">
        <f t="shared" si="0"/>
        <v>300</v>
      </c>
      <c r="I20" s="3">
        <f>SUM(I10:I19)</f>
        <v>1641600</v>
      </c>
      <c r="J20" s="3">
        <f t="shared" si="0"/>
        <v>65</v>
      </c>
      <c r="K20" s="3">
        <f t="shared" si="0"/>
        <v>325</v>
      </c>
      <c r="L20" s="3">
        <f t="shared" si="0"/>
        <v>1778400</v>
      </c>
      <c r="M20" s="3"/>
      <c r="N20" s="3"/>
      <c r="O20" s="3">
        <f>SUM(O10:O19)</f>
        <v>65</v>
      </c>
    </row>
    <row r="21" spans="1:15" x14ac:dyDescent="0.25">
      <c r="A21" s="2"/>
    </row>
    <row r="22" spans="1:15" x14ac:dyDescent="0.25">
      <c r="A22" s="2"/>
    </row>
    <row r="23" spans="1:15" ht="15.75" x14ac:dyDescent="0.25">
      <c r="A23" s="5" t="s">
        <v>27</v>
      </c>
      <c r="B23" s="5"/>
      <c r="C23" s="5"/>
    </row>
    <row r="24" spans="1:15" ht="58.5" customHeight="1" x14ac:dyDescent="0.25">
      <c r="A24" s="6" t="s">
        <v>28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ht="15.75" x14ac:dyDescent="0.25">
      <c r="A25" s="5" t="s">
        <v>29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ht="71.25" customHeight="1" x14ac:dyDescent="0.25">
      <c r="A26" s="6" t="s">
        <v>30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</sheetData>
  <mergeCells count="29">
    <mergeCell ref="A4:O4"/>
    <mergeCell ref="A5:O5"/>
    <mergeCell ref="A6:C8"/>
    <mergeCell ref="D6:F6"/>
    <mergeCell ref="G6:I6"/>
    <mergeCell ref="J6:O6"/>
    <mergeCell ref="J7:J8"/>
    <mergeCell ref="K7:K8"/>
    <mergeCell ref="L7:L8"/>
    <mergeCell ref="M7:O7"/>
    <mergeCell ref="D7:D8"/>
    <mergeCell ref="E7:E8"/>
    <mergeCell ref="F7:F8"/>
    <mergeCell ref="G7:G8"/>
    <mergeCell ref="H7:H8"/>
    <mergeCell ref="I7:I8"/>
    <mergeCell ref="A18:C18"/>
    <mergeCell ref="A9:C9"/>
    <mergeCell ref="A10:A13"/>
    <mergeCell ref="B10:B11"/>
    <mergeCell ref="B12:B13"/>
    <mergeCell ref="A14:A15"/>
    <mergeCell ref="A16:A17"/>
    <mergeCell ref="A25:O25"/>
    <mergeCell ref="A26:O26"/>
    <mergeCell ref="A19:C19"/>
    <mergeCell ref="A20:C20"/>
    <mergeCell ref="A23:C23"/>
    <mergeCell ref="A24:O2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01CA7-A6EB-4E53-BB26-D3F43DCEB423}">
  <dimension ref="A1"/>
  <sheetViews>
    <sheetView workbookViewId="0">
      <selection activeCell="D14" sqref="D1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Форма 2 ТУ декабрь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2019-01-10T11:11:17Z</dcterms:modified>
</cp:coreProperties>
</file>