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504F4FC5-5B04-4A7F-8C39-F42659AFF047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план апрель 2019" sheetId="10" r:id="rId1"/>
  </sheets>
  <calcPr calcId="181029"/>
</workbook>
</file>

<file path=xl/calcChain.xml><?xml version="1.0" encoding="utf-8"?>
<calcChain xmlns="http://schemas.openxmlformats.org/spreadsheetml/2006/main">
  <c r="G45" i="10" l="1"/>
  <c r="G63" i="10" l="1"/>
  <c r="G57" i="10" l="1"/>
  <c r="G52" i="10" l="1"/>
  <c r="G69" i="10"/>
  <c r="F141" i="10" l="1"/>
  <c r="E141" i="10"/>
  <c r="G138" i="10" l="1"/>
  <c r="G87" i="10"/>
  <c r="G137" i="10" l="1"/>
  <c r="G136" i="10" l="1"/>
  <c r="G135" i="10"/>
  <c r="G140" i="10" l="1"/>
  <c r="G139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8" i="10"/>
  <c r="G67" i="10"/>
  <c r="G66" i="10"/>
  <c r="G65" i="10"/>
  <c r="G64" i="10"/>
  <c r="G62" i="10"/>
  <c r="G61" i="10"/>
  <c r="G60" i="10"/>
  <c r="G59" i="10"/>
  <c r="G58" i="10"/>
  <c r="G56" i="10"/>
  <c r="G55" i="10"/>
  <c r="G54" i="10"/>
  <c r="G53" i="10"/>
  <c r="G51" i="10"/>
  <c r="G50" i="10"/>
  <c r="G49" i="10"/>
  <c r="G48" i="10"/>
  <c r="G47" i="10"/>
  <c r="G46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1" i="10" l="1"/>
</calcChain>
</file>

<file path=xl/sharedStrings.xml><?xml version="1.0" encoding="utf-8"?>
<sst xmlns="http://schemas.openxmlformats.org/spreadsheetml/2006/main" count="391" uniqueCount="147">
  <si>
    <t>к приказу ФАС России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</si>
  <si>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</si>
  <si>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</si>
  <si>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</si>
  <si>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Администрация Саккуловского сельского поселения</t>
  </si>
  <si>
    <t>Администрация Краснопольского сельского поселения</t>
  </si>
  <si>
    <t>МОУ Саккуловская средняя общеобразовательная школа</t>
  </si>
  <si>
    <t>МОУ Полетаевская средняя общеобразовательная школа</t>
  </si>
  <si>
    <t>МБУК "Межпоселенческое социально-культурное объединение"</t>
  </si>
  <si>
    <t>Полетаевский психоневрологический интернат</t>
  </si>
  <si>
    <t>МБУ "Социально-оздоровительный центр "УТЕС"</t>
  </si>
  <si>
    <t>Насирдинов Валижон Шомахмудович</t>
  </si>
  <si>
    <t>ГРС с-з  Россия</t>
  </si>
  <si>
    <t>Абдулин Сафаргалей Насипович ИП</t>
  </si>
  <si>
    <t>ГРС с-з Смолинский</t>
  </si>
  <si>
    <t>ГРС с-з Митрофановский</t>
  </si>
  <si>
    <t>БЮД КДС-Экспресс ООО</t>
  </si>
  <si>
    <t>Вектор ООО</t>
  </si>
  <si>
    <t>Восход ТГК ООО</t>
  </si>
  <si>
    <t>Герберсгаген Ольга Сергеевна (ООО "Аквазар")</t>
  </si>
  <si>
    <t>Гладков Виктор Михайлович</t>
  </si>
  <si>
    <t>Глушко Андрей Константинович ИП</t>
  </si>
  <si>
    <t>Голышев Игорь Владимирович ИП</t>
  </si>
  <si>
    <t>Гусев Григорий Павлович</t>
  </si>
  <si>
    <t>Дом-Универсал ООО</t>
  </si>
  <si>
    <t>Есаульское РТП ОАО</t>
  </si>
  <si>
    <t>ГРС с-з Россия</t>
  </si>
  <si>
    <t>Жил-Сервис ООО</t>
  </si>
  <si>
    <t>Журавский Олег Владимирович ИП</t>
  </si>
  <si>
    <t>Зырянов Александр Михайлович</t>
  </si>
  <si>
    <t>Инжиниринговая компания Модернизация коммунальных систем  ООО</t>
  </si>
  <si>
    <t>ГРС с. Долгодеревенское</t>
  </si>
  <si>
    <t>Кондрашкин Олег Васильевич ИП</t>
  </si>
  <si>
    <t>Кременкульские коммунальные системы МУП</t>
  </si>
  <si>
    <t>Крестьянское хозяйство "Марс"</t>
  </si>
  <si>
    <t>Макс ООО</t>
  </si>
  <si>
    <t xml:space="preserve">Махалля – мечеть  № 1221 д. Султаева </t>
  </si>
  <si>
    <t>Мигачев Евгений Львович</t>
  </si>
  <si>
    <t>НАШ СТАНДАРТ Производственно-коммерческая компания  ООО</t>
  </si>
  <si>
    <t>Овчинников Николай Николаевич ИП</t>
  </si>
  <si>
    <t>Острожнов Сергей Викторович ИП</t>
  </si>
  <si>
    <t>Пельвар МПК ООО</t>
  </si>
  <si>
    <t>ФЛ Петрова Елена Леонидовна</t>
  </si>
  <si>
    <t>Племзавод «Россия» ОАО</t>
  </si>
  <si>
    <t>Равис-птицефабрика Сосновская ООО</t>
  </si>
  <si>
    <t>Родник НПК ООО</t>
  </si>
  <si>
    <t>ГРС с-з Опытный</t>
  </si>
  <si>
    <t>СИМВОЛ ПКФ ООО</t>
  </si>
  <si>
    <t>Скала ООО</t>
  </si>
  <si>
    <t>СНТ «Лесное»</t>
  </si>
  <si>
    <t>ФЛ Солодков Сергей Викторович</t>
  </si>
  <si>
    <t>Сосновское ПРСД ОГУП</t>
  </si>
  <si>
    <t>Теченское ЖКХ ООО</t>
  </si>
  <si>
    <t>УК Солнечный ООО</t>
  </si>
  <si>
    <t>Уралмостострой ЗАО</t>
  </si>
  <si>
    <t>Уральский родник Компания ООО</t>
  </si>
  <si>
    <t xml:space="preserve">Храм Похвала Пресвятой Богородицы п. Полетаево </t>
  </si>
  <si>
    <t>Хрустайм ФЭП ООО</t>
  </si>
  <si>
    <t>Центр ООО</t>
  </si>
  <si>
    <t>Циликов Владимир Александрович ИП</t>
  </si>
  <si>
    <t>Челябинский плодовоягодный питомник ООО</t>
  </si>
  <si>
    <t>Шемендина Светлана Ивановна</t>
  </si>
  <si>
    <t>Южуралпласт ООО</t>
  </si>
  <si>
    <t>Эффективная теплоэнергетика ООО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</si>
  <si>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</si>
  <si>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</si>
  <si>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</si>
  <si>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ГРС с-з Муслюмовский</t>
  </si>
  <si>
    <t>Глинкин Максим Александрович</t>
  </si>
  <si>
    <t>Хлестов Иван Александрович</t>
  </si>
  <si>
    <t>Мельница ООО</t>
  </si>
  <si>
    <t>Нива ООО</t>
  </si>
  <si>
    <t>ООО "КН-Сервис"</t>
  </si>
  <si>
    <t xml:space="preserve">Рябушева Дальмира Вахитовна </t>
  </si>
  <si>
    <t>Латыш Анатолий Евгеньевич</t>
  </si>
  <si>
    <t>Малышева Юлия Владимировна</t>
  </si>
  <si>
    <t>Токарев Василий Федорович</t>
  </si>
  <si>
    <t>Шалдина Олеся Вячеславовна</t>
  </si>
  <si>
    <t>Савушкин Игорь Николаевич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</si>
  <si>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</si>
  <si>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Балацкая  Елена Николаевна</t>
  </si>
  <si>
    <t>Тонкушин Евлампий Федорович</t>
  </si>
  <si>
    <t>Челябинскгражданстрой СК ООО</t>
  </si>
  <si>
    <t>Краснопольский рынок УК</t>
  </si>
  <si>
    <t>Ахметова Рания Хамитовна</t>
  </si>
  <si>
    <t>Бионит ООО</t>
  </si>
  <si>
    <t xml:space="preserve">ООО ИК "Западный берег" </t>
  </si>
  <si>
    <t>ООО УК "Заречный"</t>
  </si>
  <si>
    <t>Метелькова   Эльза  Батырхановна</t>
  </si>
  <si>
    <t>Суханова Наталья Михайловна</t>
  </si>
  <si>
    <t>Самсонова Марина Ивановна</t>
  </si>
  <si>
    <t>ООО "Теплосервис"</t>
  </si>
  <si>
    <t>Уфимцева  Александра Владимировна</t>
  </si>
  <si>
    <t>ООО "Компас"</t>
  </si>
  <si>
    <t>Вырышев Игорь Николаевич</t>
  </si>
  <si>
    <t>Русбио ООО</t>
  </si>
  <si>
    <t>ГРС -2</t>
  </si>
  <si>
    <t>ИП Сулян М. С.</t>
  </si>
  <si>
    <t>Боргарт Светлана Миннижановна</t>
  </si>
  <si>
    <t>Конюхова Анастасия Евгеньевна</t>
  </si>
  <si>
    <t>Администрация Теченского сельского поселения</t>
  </si>
  <si>
    <t>АО Челябоблкоммунэнерго</t>
  </si>
  <si>
    <t>ФинИнвест ООО</t>
  </si>
  <si>
    <t>ПАО ЧЦЗ</t>
  </si>
  <si>
    <t>Модуль +</t>
  </si>
  <si>
    <t>Азаркевич Виктор Борисович</t>
  </si>
  <si>
    <t>ИН Парк Челябинск</t>
  </si>
  <si>
    <t>ГРС-3</t>
  </si>
  <si>
    <t>Валеев Борис Юрьевич</t>
  </si>
  <si>
    <t>Фадеенкова Дарья Геннадиевна</t>
  </si>
  <si>
    <t>Шефер Андрей Андреевич</t>
  </si>
  <si>
    <t>Мизина Оксана Сергеевна</t>
  </si>
  <si>
    <t>Бондырев Александр Валерьевич</t>
  </si>
  <si>
    <t>Юдинкова Роза Викторовна</t>
  </si>
  <si>
    <t>Гертман Андрей Васильевич</t>
  </si>
  <si>
    <t>"Теплый дом" ООО</t>
  </si>
  <si>
    <t>Точка входа в газораспределительную сеть</t>
  </si>
  <si>
    <t>Точка выхода из газораспределительной сети</t>
  </si>
  <si>
    <t>Номер группы газопотребления/транзит</t>
  </si>
  <si>
    <t xml:space="preserve">Свободная мощность газораспреде-лительной сети, млн. куб. м </t>
  </si>
  <si>
    <t>транзит</t>
  </si>
  <si>
    <t>ООО НОВАТЭК-Челябинск</t>
  </si>
  <si>
    <t>Новикова Ирина Вячеславовна</t>
  </si>
  <si>
    <t>ШОКОЛАД ООО</t>
  </si>
  <si>
    <t>ГРС-2</t>
  </si>
  <si>
    <t>ООО "ТРАНССТРОЙСЕРВИС"</t>
  </si>
  <si>
    <t>Меркурьева Татьяна Алексеевна</t>
  </si>
  <si>
    <t>Ехлакова Юлия Михайловна ИП</t>
  </si>
  <si>
    <t>Матросов Валерий Валентинович</t>
  </si>
  <si>
    <t>Ахметжанова Фатима Рахимьяновна</t>
  </si>
  <si>
    <t>ООО "База Высоковольтная"</t>
  </si>
  <si>
    <t>ИП Валетова Зайтуна Борисовна</t>
  </si>
  <si>
    <t>Гербст Александр Валерьевич</t>
  </si>
  <si>
    <t>МИР ЗЕЛЕНИ</t>
  </si>
  <si>
    <t>ФЕДОРОВА Татьяна Хамидовна ИП</t>
  </si>
  <si>
    <t>Башлыкова Марина Константиновна</t>
  </si>
  <si>
    <t>Храм Сошествия Святого Духа                              п. Есаулка</t>
  </si>
  <si>
    <t>Пушкаренко Сергей Владимирович</t>
  </si>
  <si>
    <t>ООО "Дом-Сервис"</t>
  </si>
  <si>
    <t>Районная больница с. Долгодеревенское, ГБУЗ</t>
  </si>
  <si>
    <t>Валиуллина Эльмира Нурулловна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</si>
  <si>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</si>
  <si>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ООО "Классик"</t>
  </si>
  <si>
    <t>Приложение № 4</t>
  </si>
  <si>
    <t>Форма 6</t>
  </si>
  <si>
    <t>от ______ № ____</t>
  </si>
  <si>
    <t>на  апрель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</si>
</sst>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5" fillId="2" borderId="2" xfId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6" fillId="2" borderId="1" xfId="1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2" borderId="1" xfId="4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5">
    <cellStyle name="Обычный" xfId="0" builtinId="0"/>
    <cellStyle name="Обычный_№ 2" xfId="2" xr:uid="{00000000-0005-0000-0000-000001000000}"/>
    <cellStyle name="Обычный_TDSheet" xfId="4" xr:uid="{AE247EAA-FB9E-4704-BBFE-5F7495E86ED2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15A4-74EE-4333-851B-25E187EA8CCB}">
  <dimension ref="A1:H141"/>
  <sheetViews>
    <sheetView tabSelected="1" topLeftCell="A127" workbookViewId="0">
      <selection activeCell="F15" sqref="F15:F140"/>
    </sheetView>
  </sheetViews>
  <sheetFormatPr defaultRowHeight="11.25" x14ac:dyDescent="0.25"/>
  <cols>
    <col min="1" max="1" width="23.875" style="1" customWidth="1"/>
    <col min="2" max="2" width="23.375" style="1" customWidth="1"/>
    <col min="3" max="3" width="31.875" style="1" customWidth="1"/>
    <col min="4" max="4" width="12" style="1" customWidth="1"/>
    <col min="5" max="5" width="13.375" style="1" customWidth="1"/>
    <col min="6" max="6" width="13.75" style="1" customWidth="1"/>
    <col min="7" max="7" width="18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7" x14ac:dyDescent="0.25">
      <c r="G1" s="2" t="s">
        <v>143</v>
      </c>
    </row>
    <row r="2" spans="1:7" x14ac:dyDescent="0.25">
      <c r="G2" s="2" t="s">
        <v>0</v>
      </c>
    </row>
    <row r="3" spans="1:7" x14ac:dyDescent="0.25">
      <c r="G3" s="2" t="s">
        <v>145</v>
      </c>
    </row>
    <row r="5" spans="1:7" x14ac:dyDescent="0.25">
      <c r="G5" s="2" t="s">
        <v>144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53" t="s">
        <v>141</v>
      </c>
      <c r="B7" s="53"/>
      <c r="C7" s="53"/>
      <c r="D7" s="53"/>
      <c r="E7" s="53"/>
      <c r="F7" s="53"/>
      <c r="G7" s="53"/>
    </row>
    <row r="8" spans="1:7" ht="15.75" customHeight="1" x14ac:dyDescent="0.25">
      <c r="A8" s="53" t="s">
        <v>142</v>
      </c>
      <c r="B8" s="53"/>
      <c r="C8" s="53"/>
      <c r="D8" s="53"/>
      <c r="E8" s="53"/>
      <c r="F8" s="53"/>
      <c r="G8" s="53"/>
    </row>
    <row r="9" spans="1:7" ht="19.5" customHeight="1" x14ac:dyDescent="0.25">
      <c r="A9" s="53" t="s">
        <v>146</v>
      </c>
      <c r="B9" s="53"/>
      <c r="C9" s="53"/>
      <c r="D9" s="53"/>
      <c r="E9" s="53"/>
      <c r="F9" s="53"/>
      <c r="G9" s="53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53"/>
      <c r="C11" s="53"/>
      <c r="D11" s="53"/>
      <c r="E11" s="53"/>
      <c r="F11" s="53"/>
      <c r="G11" s="4"/>
    </row>
    <row r="13" spans="1:7" s="6" customFormat="1" ht="107.25" customHeight="1" x14ac:dyDescent="0.25">
      <c r="A13" s="5" t="s">
        <v>116</v>
      </c>
      <c r="B13" s="5" t="s">
        <v>117</v>
      </c>
      <c r="C13" s="5" t="s">
        <v>1</v>
      </c>
      <c r="D13" s="5" t="s">
        <v>118</v>
      </c>
      <c r="E13" s="5" t="s">
        <v>2</v>
      </c>
      <c r="F13" s="5" t="s">
        <v>3</v>
      </c>
      <c r="G13" s="5" t="s">
        <v>119</v>
      </c>
    </row>
    <row r="14" spans="1:7" s="8" customFormat="1" ht="18.75" customHeight="1" x14ac:dyDescent="0.25">
      <c r="A14" s="7">
        <v>1</v>
      </c>
      <c r="B14" s="7">
        <v>2</v>
      </c>
      <c r="C14" s="50">
        <v>3</v>
      </c>
      <c r="D14" s="7">
        <v>4</v>
      </c>
      <c r="E14" s="7">
        <v>5</v>
      </c>
      <c r="F14" s="7">
        <v>6</v>
      </c>
      <c r="G14" s="7">
        <v>7</v>
      </c>
    </row>
    <row r="15" spans="1:7" ht="24.95" customHeight="1" x14ac:dyDescent="0.25">
      <c r="A15" s="9" t="s">
        <v>64</v>
      </c>
      <c r="B15" s="9" t="s">
        <v>64</v>
      </c>
      <c r="C15" s="16" t="s">
        <v>72</v>
      </c>
      <c r="D15" s="47">
        <v>4</v>
      </c>
      <c r="E15" s="17">
        <v>0.76</v>
      </c>
      <c r="F15" s="17">
        <v>0.76</v>
      </c>
      <c r="G15" s="12">
        <f t="shared" ref="G15:G66" si="0">E15-F15</f>
        <v>0</v>
      </c>
    </row>
    <row r="16" spans="1:7" ht="24.95" customHeight="1" x14ac:dyDescent="0.25">
      <c r="A16" s="10" t="s">
        <v>65</v>
      </c>
      <c r="B16" s="10" t="s">
        <v>65</v>
      </c>
      <c r="C16" s="16" t="s">
        <v>100</v>
      </c>
      <c r="D16" s="47">
        <v>7</v>
      </c>
      <c r="E16" s="17">
        <v>8.0000000000000004E-4</v>
      </c>
      <c r="F16" s="17">
        <v>8.0000000000000004E-4</v>
      </c>
      <c r="G16" s="12">
        <f t="shared" si="0"/>
        <v>0</v>
      </c>
    </row>
    <row r="17" spans="1:8" ht="24.95" customHeight="1" x14ac:dyDescent="0.25">
      <c r="A17" s="10" t="s">
        <v>65</v>
      </c>
      <c r="B17" s="10" t="s">
        <v>65</v>
      </c>
      <c r="C17" s="16" t="s">
        <v>4</v>
      </c>
      <c r="D17" s="47">
        <v>6</v>
      </c>
      <c r="E17" s="18">
        <v>1.106E-3</v>
      </c>
      <c r="F17" s="18">
        <v>1.106E-3</v>
      </c>
      <c r="G17" s="12">
        <f t="shared" si="0"/>
        <v>0</v>
      </c>
      <c r="H17" s="45"/>
    </row>
    <row r="18" spans="1:8" ht="24.95" customHeight="1" x14ac:dyDescent="0.25">
      <c r="A18" s="9" t="s">
        <v>64</v>
      </c>
      <c r="B18" s="9" t="s">
        <v>64</v>
      </c>
      <c r="C18" s="16" t="s">
        <v>5</v>
      </c>
      <c r="D18" s="47">
        <v>7</v>
      </c>
      <c r="E18" s="17">
        <v>5.0000000000000001E-4</v>
      </c>
      <c r="F18" s="17">
        <v>5.0000000000000001E-4</v>
      </c>
      <c r="G18" s="12">
        <f t="shared" si="0"/>
        <v>0</v>
      </c>
      <c r="H18" s="45"/>
    </row>
    <row r="19" spans="1:8" ht="24.95" customHeight="1" x14ac:dyDescent="0.25">
      <c r="A19" s="9" t="s">
        <v>64</v>
      </c>
      <c r="B19" s="9" t="s">
        <v>64</v>
      </c>
      <c r="C19" s="19" t="s">
        <v>139</v>
      </c>
      <c r="D19" s="48">
        <v>6</v>
      </c>
      <c r="E19" s="17">
        <v>1E-3</v>
      </c>
      <c r="F19" s="17">
        <v>1E-3</v>
      </c>
      <c r="G19" s="12">
        <f t="shared" si="0"/>
        <v>0</v>
      </c>
    </row>
    <row r="20" spans="1:8" ht="24.95" customHeight="1" x14ac:dyDescent="0.25">
      <c r="A20" s="10" t="s">
        <v>65</v>
      </c>
      <c r="B20" s="10" t="s">
        <v>65</v>
      </c>
      <c r="C20" s="19" t="s">
        <v>139</v>
      </c>
      <c r="D20" s="48">
        <v>6</v>
      </c>
      <c r="E20" s="17">
        <v>1E-3</v>
      </c>
      <c r="F20" s="17">
        <v>1E-3</v>
      </c>
      <c r="G20" s="12">
        <f t="shared" si="0"/>
        <v>0</v>
      </c>
    </row>
    <row r="21" spans="1:8" ht="24.95" customHeight="1" x14ac:dyDescent="0.25">
      <c r="A21" s="10" t="s">
        <v>65</v>
      </c>
      <c r="B21" s="10" t="s">
        <v>65</v>
      </c>
      <c r="C21" s="19" t="s">
        <v>6</v>
      </c>
      <c r="D21" s="48">
        <v>6</v>
      </c>
      <c r="E21" s="17">
        <v>2E-3</v>
      </c>
      <c r="F21" s="17">
        <v>2E-3</v>
      </c>
      <c r="G21" s="12">
        <f t="shared" si="0"/>
        <v>0</v>
      </c>
      <c r="H21" s="45"/>
    </row>
    <row r="22" spans="1:8" ht="24.95" customHeight="1" x14ac:dyDescent="0.25">
      <c r="A22" s="13" t="s">
        <v>14</v>
      </c>
      <c r="B22" s="13" t="s">
        <v>14</v>
      </c>
      <c r="C22" s="19" t="s">
        <v>7</v>
      </c>
      <c r="D22" s="48">
        <v>6</v>
      </c>
      <c r="E22" s="17">
        <v>1.5E-3</v>
      </c>
      <c r="F22" s="17">
        <v>1.5E-3</v>
      </c>
      <c r="G22" s="12">
        <f t="shared" si="0"/>
        <v>0</v>
      </c>
      <c r="H22" s="45"/>
    </row>
    <row r="23" spans="1:8" ht="24.95" customHeight="1" x14ac:dyDescent="0.25">
      <c r="A23" s="13" t="s">
        <v>14</v>
      </c>
      <c r="B23" s="13" t="s">
        <v>14</v>
      </c>
      <c r="C23" s="21" t="s">
        <v>8</v>
      </c>
      <c r="D23" s="48">
        <v>6</v>
      </c>
      <c r="E23" s="52">
        <v>1.2999999999999999E-3</v>
      </c>
      <c r="F23" s="52">
        <v>1.2999999999999999E-3</v>
      </c>
      <c r="G23" s="12">
        <f t="shared" si="0"/>
        <v>0</v>
      </c>
      <c r="H23" s="45"/>
    </row>
    <row r="24" spans="1:8" ht="24.95" customHeight="1" x14ac:dyDescent="0.25">
      <c r="A24" s="10" t="s">
        <v>65</v>
      </c>
      <c r="B24" s="10" t="s">
        <v>65</v>
      </c>
      <c r="C24" s="21" t="s">
        <v>8</v>
      </c>
      <c r="D24" s="48">
        <v>6</v>
      </c>
      <c r="E24" s="52">
        <v>3.3E-3</v>
      </c>
      <c r="F24" s="52">
        <v>3.3E-3</v>
      </c>
      <c r="G24" s="12">
        <f t="shared" si="0"/>
        <v>0</v>
      </c>
      <c r="H24" s="45"/>
    </row>
    <row r="25" spans="1:8" ht="24.95" customHeight="1" x14ac:dyDescent="0.25">
      <c r="A25" s="13" t="s">
        <v>14</v>
      </c>
      <c r="B25" s="13" t="s">
        <v>14</v>
      </c>
      <c r="C25" s="19" t="s">
        <v>9</v>
      </c>
      <c r="D25" s="48">
        <v>5</v>
      </c>
      <c r="E25" s="17">
        <v>2.35E-2</v>
      </c>
      <c r="F25" s="17">
        <v>2.35E-2</v>
      </c>
      <c r="G25" s="12">
        <f t="shared" si="0"/>
        <v>0</v>
      </c>
    </row>
    <row r="26" spans="1:8" ht="24.95" customHeight="1" x14ac:dyDescent="0.25">
      <c r="A26" s="9" t="s">
        <v>64</v>
      </c>
      <c r="B26" s="9" t="s">
        <v>79</v>
      </c>
      <c r="C26" s="14" t="s">
        <v>10</v>
      </c>
      <c r="D26" s="48">
        <v>5</v>
      </c>
      <c r="E26" s="11">
        <v>1.7000000000000001E-2</v>
      </c>
      <c r="F26" s="11">
        <v>1.7000000000000001E-2</v>
      </c>
      <c r="G26" s="12">
        <f t="shared" si="0"/>
        <v>0</v>
      </c>
    </row>
    <row r="27" spans="1:8" ht="24.95" customHeight="1" x14ac:dyDescent="0.25">
      <c r="A27" s="13" t="s">
        <v>12</v>
      </c>
      <c r="B27" s="13" t="s">
        <v>12</v>
      </c>
      <c r="C27" s="14" t="s">
        <v>11</v>
      </c>
      <c r="D27" s="48">
        <v>5</v>
      </c>
      <c r="E27" s="11">
        <v>0.01</v>
      </c>
      <c r="F27" s="11">
        <v>0.01</v>
      </c>
      <c r="G27" s="12">
        <f t="shared" si="0"/>
        <v>0</v>
      </c>
    </row>
    <row r="28" spans="1:8" ht="24.95" customHeight="1" x14ac:dyDescent="0.25">
      <c r="A28" s="15" t="s">
        <v>15</v>
      </c>
      <c r="B28" s="15" t="s">
        <v>15</v>
      </c>
      <c r="C28" s="14" t="s">
        <v>97</v>
      </c>
      <c r="D28" s="48">
        <v>5</v>
      </c>
      <c r="E28" s="11">
        <v>3.5999999999999997E-2</v>
      </c>
      <c r="F28" s="11">
        <v>3.5999999999999997E-2</v>
      </c>
      <c r="G28" s="12">
        <f t="shared" si="0"/>
        <v>0</v>
      </c>
    </row>
    <row r="29" spans="1:8" ht="24.95" customHeight="1" x14ac:dyDescent="0.25">
      <c r="A29" s="31" t="s">
        <v>64</v>
      </c>
      <c r="B29" s="31" t="s">
        <v>64</v>
      </c>
      <c r="C29" s="33" t="s">
        <v>133</v>
      </c>
      <c r="D29" s="48">
        <v>5</v>
      </c>
      <c r="E29" s="11">
        <v>7.7522999999999995E-2</v>
      </c>
      <c r="F29" s="11">
        <v>7.7522999999999995E-2</v>
      </c>
      <c r="G29" s="27">
        <f t="shared" si="0"/>
        <v>0</v>
      </c>
    </row>
    <row r="30" spans="1:8" ht="24.95" customHeight="1" x14ac:dyDescent="0.25">
      <c r="A30" s="9" t="s">
        <v>64</v>
      </c>
      <c r="B30" s="31" t="s">
        <v>64</v>
      </c>
      <c r="C30" s="36" t="s">
        <v>13</v>
      </c>
      <c r="D30" s="48">
        <v>7</v>
      </c>
      <c r="E30" s="11">
        <v>7.8899999999999999E-4</v>
      </c>
      <c r="F30" s="11">
        <v>7.8899999999999999E-4</v>
      </c>
      <c r="G30" s="12">
        <f t="shared" si="0"/>
        <v>0</v>
      </c>
    </row>
    <row r="31" spans="1:8" ht="24.95" customHeight="1" x14ac:dyDescent="0.25">
      <c r="A31" s="13" t="s">
        <v>14</v>
      </c>
      <c r="B31" s="13" t="s">
        <v>14</v>
      </c>
      <c r="C31" s="37" t="s">
        <v>105</v>
      </c>
      <c r="D31" s="48">
        <v>6</v>
      </c>
      <c r="E31" s="11">
        <v>4.0000000000000001E-3</v>
      </c>
      <c r="F31" s="11">
        <v>4.0000000000000001E-3</v>
      </c>
      <c r="G31" s="12">
        <f t="shared" si="0"/>
        <v>0</v>
      </c>
    </row>
    <row r="32" spans="1:8" ht="24.95" customHeight="1" x14ac:dyDescent="0.25">
      <c r="A32" s="13" t="s">
        <v>14</v>
      </c>
      <c r="B32" s="13" t="s">
        <v>14</v>
      </c>
      <c r="C32" s="20" t="s">
        <v>134</v>
      </c>
      <c r="D32" s="47">
        <v>7</v>
      </c>
      <c r="E32" s="11">
        <v>6.9999999999999999E-4</v>
      </c>
      <c r="F32" s="11">
        <v>6.9999999999999999E-4</v>
      </c>
      <c r="G32" s="12">
        <f t="shared" si="0"/>
        <v>0</v>
      </c>
    </row>
    <row r="33" spans="1:7" ht="24.95" customHeight="1" x14ac:dyDescent="0.25">
      <c r="A33" s="15" t="s">
        <v>15</v>
      </c>
      <c r="B33" s="15" t="s">
        <v>15</v>
      </c>
      <c r="C33" s="23" t="s">
        <v>84</v>
      </c>
      <c r="D33" s="48">
        <v>6</v>
      </c>
      <c r="E33" s="11">
        <v>3.0000000000000001E-3</v>
      </c>
      <c r="F33" s="11">
        <v>3.0000000000000001E-3</v>
      </c>
      <c r="G33" s="12">
        <f t="shared" si="0"/>
        <v>0</v>
      </c>
    </row>
    <row r="34" spans="1:7" ht="24.95" customHeight="1" x14ac:dyDescent="0.25">
      <c r="A34" s="13" t="s">
        <v>14</v>
      </c>
      <c r="B34" s="13" t="s">
        <v>14</v>
      </c>
      <c r="C34" s="28" t="s">
        <v>85</v>
      </c>
      <c r="D34" s="48">
        <v>6</v>
      </c>
      <c r="E34" s="32">
        <v>5.0000000000000001E-3</v>
      </c>
      <c r="F34" s="32">
        <v>5.0000000000000001E-3</v>
      </c>
      <c r="G34" s="12">
        <f t="shared" si="0"/>
        <v>0</v>
      </c>
    </row>
    <row r="35" spans="1:7" ht="24.95" customHeight="1" x14ac:dyDescent="0.25">
      <c r="A35" s="13" t="s">
        <v>14</v>
      </c>
      <c r="B35" s="13" t="s">
        <v>14</v>
      </c>
      <c r="C35" s="20" t="s">
        <v>16</v>
      </c>
      <c r="D35" s="48">
        <v>6</v>
      </c>
      <c r="E35" s="11">
        <v>2.5999999999999999E-3</v>
      </c>
      <c r="F35" s="11">
        <v>2.5999999999999999E-3</v>
      </c>
      <c r="G35" s="12">
        <f t="shared" si="0"/>
        <v>0</v>
      </c>
    </row>
    <row r="36" spans="1:7" ht="24.95" customHeight="1" x14ac:dyDescent="0.25">
      <c r="A36" s="10" t="s">
        <v>65</v>
      </c>
      <c r="B36" s="10" t="s">
        <v>65</v>
      </c>
      <c r="C36" s="20" t="s">
        <v>17</v>
      </c>
      <c r="D36" s="47">
        <v>6</v>
      </c>
      <c r="E36" s="11">
        <v>1.1000000000000001E-3</v>
      </c>
      <c r="F36" s="11">
        <v>1.1000000000000001E-3</v>
      </c>
      <c r="G36" s="12">
        <f t="shared" si="0"/>
        <v>0</v>
      </c>
    </row>
    <row r="37" spans="1:7" ht="24.95" customHeight="1" x14ac:dyDescent="0.25">
      <c r="A37" s="9" t="s">
        <v>64</v>
      </c>
      <c r="B37" s="44" t="s">
        <v>64</v>
      </c>
      <c r="C37" s="20" t="s">
        <v>18</v>
      </c>
      <c r="D37" s="47">
        <v>5</v>
      </c>
      <c r="E37" s="11">
        <v>0.10839799999999999</v>
      </c>
      <c r="F37" s="11">
        <v>0.10839799999999999</v>
      </c>
      <c r="G37" s="12">
        <f t="shared" si="0"/>
        <v>0</v>
      </c>
    </row>
    <row r="38" spans="1:7" ht="24.95" customHeight="1" x14ac:dyDescent="0.25">
      <c r="A38" s="13" t="s">
        <v>14</v>
      </c>
      <c r="B38" s="13" t="s">
        <v>14</v>
      </c>
      <c r="C38" s="20" t="s">
        <v>19</v>
      </c>
      <c r="D38" s="48">
        <v>6</v>
      </c>
      <c r="E38" s="11">
        <v>1.1999999999999999E-3</v>
      </c>
      <c r="F38" s="11">
        <v>1.1999999999999999E-3</v>
      </c>
      <c r="G38" s="12">
        <f t="shared" si="0"/>
        <v>0</v>
      </c>
    </row>
    <row r="39" spans="1:7" ht="24.95" customHeight="1" x14ac:dyDescent="0.25">
      <c r="A39" s="15" t="s">
        <v>15</v>
      </c>
      <c r="B39" s="15" t="s">
        <v>15</v>
      </c>
      <c r="C39" s="20" t="s">
        <v>20</v>
      </c>
      <c r="D39" s="48">
        <v>6</v>
      </c>
      <c r="E39" s="11">
        <v>5.9999999999999995E-4</v>
      </c>
      <c r="F39" s="11">
        <v>5.9999999999999995E-4</v>
      </c>
      <c r="G39" s="12">
        <f t="shared" si="0"/>
        <v>0</v>
      </c>
    </row>
    <row r="40" spans="1:7" ht="24.95" customHeight="1" x14ac:dyDescent="0.25">
      <c r="A40" s="15" t="s">
        <v>15</v>
      </c>
      <c r="B40" s="15" t="s">
        <v>15</v>
      </c>
      <c r="C40" s="20" t="s">
        <v>21</v>
      </c>
      <c r="D40" s="48">
        <v>6</v>
      </c>
      <c r="E40" s="11">
        <v>3.0000000000000001E-3</v>
      </c>
      <c r="F40" s="11">
        <v>3.0000000000000001E-3</v>
      </c>
      <c r="G40" s="12">
        <f t="shared" si="0"/>
        <v>0</v>
      </c>
    </row>
    <row r="41" spans="1:7" ht="24.95" customHeight="1" x14ac:dyDescent="0.25">
      <c r="A41" s="13" t="s">
        <v>14</v>
      </c>
      <c r="B41" s="13" t="s">
        <v>14</v>
      </c>
      <c r="C41" s="20" t="s">
        <v>22</v>
      </c>
      <c r="D41" s="48">
        <v>6</v>
      </c>
      <c r="E41" s="11">
        <v>5.0000000000000001E-3</v>
      </c>
      <c r="F41" s="11">
        <v>5.0000000000000001E-3</v>
      </c>
      <c r="G41" s="12">
        <f t="shared" si="0"/>
        <v>0</v>
      </c>
    </row>
    <row r="42" spans="1:7" ht="24.95" customHeight="1" x14ac:dyDescent="0.25">
      <c r="A42" s="15" t="s">
        <v>15</v>
      </c>
      <c r="B42" s="15" t="s">
        <v>15</v>
      </c>
      <c r="C42" s="20" t="s">
        <v>23</v>
      </c>
      <c r="D42" s="47">
        <v>7</v>
      </c>
      <c r="E42" s="11">
        <v>4.4000000000000002E-4</v>
      </c>
      <c r="F42" s="11">
        <v>4.4000000000000002E-4</v>
      </c>
      <c r="G42" s="12">
        <f t="shared" si="0"/>
        <v>0</v>
      </c>
    </row>
    <row r="43" spans="1:7" ht="24.95" customHeight="1" x14ac:dyDescent="0.25">
      <c r="A43" s="15" t="s">
        <v>15</v>
      </c>
      <c r="B43" s="15" t="s">
        <v>15</v>
      </c>
      <c r="C43" s="20" t="s">
        <v>24</v>
      </c>
      <c r="D43" s="48">
        <v>6</v>
      </c>
      <c r="E43" s="11">
        <v>1.6199999999999999E-3</v>
      </c>
      <c r="F43" s="11">
        <v>1.6199999999999999E-3</v>
      </c>
      <c r="G43" s="12">
        <f t="shared" si="0"/>
        <v>0</v>
      </c>
    </row>
    <row r="44" spans="1:7" ht="24.95" customHeight="1" x14ac:dyDescent="0.25">
      <c r="A44" s="15" t="s">
        <v>26</v>
      </c>
      <c r="B44" s="15" t="s">
        <v>26</v>
      </c>
      <c r="C44" s="20" t="s">
        <v>25</v>
      </c>
      <c r="D44" s="48">
        <v>4</v>
      </c>
      <c r="E44" s="11">
        <v>0.12239999999999999</v>
      </c>
      <c r="F44" s="11">
        <v>0.12239999999999999</v>
      </c>
      <c r="G44" s="12">
        <f t="shared" si="0"/>
        <v>0</v>
      </c>
    </row>
    <row r="45" spans="1:7" ht="24.95" customHeight="1" x14ac:dyDescent="0.25">
      <c r="A45" s="15" t="s">
        <v>26</v>
      </c>
      <c r="B45" s="15" t="s">
        <v>26</v>
      </c>
      <c r="C45" s="20" t="s">
        <v>25</v>
      </c>
      <c r="D45" s="48">
        <v>5</v>
      </c>
      <c r="E45" s="11">
        <v>2.0799000000000002E-2</v>
      </c>
      <c r="F45" s="11">
        <v>2.0799000000000002E-2</v>
      </c>
      <c r="G45" s="12">
        <f t="shared" si="0"/>
        <v>0</v>
      </c>
    </row>
    <row r="46" spans="1:7" ht="24.95" customHeight="1" x14ac:dyDescent="0.25">
      <c r="A46" s="15" t="s">
        <v>26</v>
      </c>
      <c r="B46" s="15" t="s">
        <v>26</v>
      </c>
      <c r="C46" s="20" t="s">
        <v>27</v>
      </c>
      <c r="D46" s="47">
        <v>5</v>
      </c>
      <c r="E46" s="11">
        <v>7.4858999999999995E-2</v>
      </c>
      <c r="F46" s="11">
        <v>7.4858999999999995E-2</v>
      </c>
      <c r="G46" s="12">
        <f t="shared" si="0"/>
        <v>0</v>
      </c>
    </row>
    <row r="47" spans="1:7" ht="24.95" customHeight="1" x14ac:dyDescent="0.25">
      <c r="A47" s="13" t="s">
        <v>14</v>
      </c>
      <c r="B47" s="13" t="s">
        <v>14</v>
      </c>
      <c r="C47" s="20" t="s">
        <v>28</v>
      </c>
      <c r="D47" s="48">
        <v>6</v>
      </c>
      <c r="E47" s="11">
        <v>2.5000000000000001E-3</v>
      </c>
      <c r="F47" s="11">
        <v>2.5000000000000001E-3</v>
      </c>
      <c r="G47" s="12">
        <f t="shared" si="0"/>
        <v>0</v>
      </c>
    </row>
    <row r="48" spans="1:7" ht="24.95" customHeight="1" x14ac:dyDescent="0.2">
      <c r="A48" s="15" t="s">
        <v>15</v>
      </c>
      <c r="B48" s="15" t="s">
        <v>15</v>
      </c>
      <c r="C48" s="30" t="s">
        <v>86</v>
      </c>
      <c r="D48" s="47">
        <v>6</v>
      </c>
      <c r="E48" s="11">
        <v>1.023E-3</v>
      </c>
      <c r="F48" s="11">
        <v>1.023E-3</v>
      </c>
      <c r="G48" s="12">
        <f t="shared" si="0"/>
        <v>0</v>
      </c>
    </row>
    <row r="49" spans="1:7" ht="24.95" customHeight="1" x14ac:dyDescent="0.2">
      <c r="A49" s="15" t="s">
        <v>15</v>
      </c>
      <c r="B49" s="15" t="s">
        <v>15</v>
      </c>
      <c r="C49" s="30" t="s">
        <v>87</v>
      </c>
      <c r="D49" s="48">
        <v>7</v>
      </c>
      <c r="E49" s="11">
        <v>7.5500000000000003E-4</v>
      </c>
      <c r="F49" s="11">
        <v>7.5500000000000003E-4</v>
      </c>
      <c r="G49" s="12">
        <f t="shared" si="0"/>
        <v>0</v>
      </c>
    </row>
    <row r="50" spans="1:7" ht="24.95" customHeight="1" x14ac:dyDescent="0.25">
      <c r="A50" s="15" t="s">
        <v>26</v>
      </c>
      <c r="B50" s="15" t="s">
        <v>26</v>
      </c>
      <c r="C50" s="20" t="s">
        <v>29</v>
      </c>
      <c r="D50" s="47">
        <v>7</v>
      </c>
      <c r="E50" s="11">
        <v>5.0000000000000002E-5</v>
      </c>
      <c r="F50" s="11">
        <v>5.0000000000000002E-5</v>
      </c>
      <c r="G50" s="12">
        <f t="shared" si="0"/>
        <v>0</v>
      </c>
    </row>
    <row r="51" spans="1:7" ht="24.95" customHeight="1" x14ac:dyDescent="0.25">
      <c r="A51" s="13" t="s">
        <v>14</v>
      </c>
      <c r="B51" s="13" t="s">
        <v>14</v>
      </c>
      <c r="C51" s="34" t="s">
        <v>30</v>
      </c>
      <c r="D51" s="47">
        <v>4</v>
      </c>
      <c r="E51" s="11">
        <v>0.16672899999999999</v>
      </c>
      <c r="F51" s="11">
        <v>0.16672899999999999</v>
      </c>
      <c r="G51" s="12">
        <f t="shared" si="0"/>
        <v>0</v>
      </c>
    </row>
    <row r="52" spans="1:7" ht="24.95" customHeight="1" x14ac:dyDescent="0.25">
      <c r="A52" s="13" t="s">
        <v>14</v>
      </c>
      <c r="B52" s="13" t="s">
        <v>14</v>
      </c>
      <c r="C52" s="34" t="s">
        <v>30</v>
      </c>
      <c r="D52" s="47">
        <v>5</v>
      </c>
      <c r="E52" s="11">
        <v>0.182811</v>
      </c>
      <c r="F52" s="11">
        <v>0.182811</v>
      </c>
      <c r="G52" s="12">
        <f t="shared" si="0"/>
        <v>0</v>
      </c>
    </row>
    <row r="53" spans="1:7" ht="24.95" customHeight="1" x14ac:dyDescent="0.25">
      <c r="A53" s="9" t="s">
        <v>66</v>
      </c>
      <c r="B53" s="9" t="s">
        <v>66</v>
      </c>
      <c r="C53" s="20" t="s">
        <v>123</v>
      </c>
      <c r="D53" s="48">
        <v>6</v>
      </c>
      <c r="E53" s="11">
        <v>4.0000000000000001E-3</v>
      </c>
      <c r="F53" s="11">
        <v>4.0000000000000001E-3</v>
      </c>
      <c r="G53" s="12">
        <f t="shared" si="0"/>
        <v>0</v>
      </c>
    </row>
    <row r="54" spans="1:7" ht="24.95" customHeight="1" x14ac:dyDescent="0.25">
      <c r="A54" s="15" t="s">
        <v>15</v>
      </c>
      <c r="B54" s="15" t="s">
        <v>15</v>
      </c>
      <c r="C54" s="20" t="s">
        <v>32</v>
      </c>
      <c r="D54" s="48">
        <v>6</v>
      </c>
      <c r="E54" s="11">
        <v>5.0000000000000001E-3</v>
      </c>
      <c r="F54" s="11">
        <v>5.0000000000000001E-3</v>
      </c>
      <c r="G54" s="12">
        <f t="shared" si="0"/>
        <v>0</v>
      </c>
    </row>
    <row r="55" spans="1:7" ht="24.95" customHeight="1" x14ac:dyDescent="0.25">
      <c r="A55" s="9" t="s">
        <v>66</v>
      </c>
      <c r="B55" s="9" t="s">
        <v>66</v>
      </c>
      <c r="C55" s="35" t="s">
        <v>83</v>
      </c>
      <c r="D55" s="48">
        <v>5</v>
      </c>
      <c r="E55" s="11">
        <v>1.4E-2</v>
      </c>
      <c r="F55" s="11">
        <v>1.4E-2</v>
      </c>
      <c r="G55" s="12">
        <f t="shared" si="0"/>
        <v>0</v>
      </c>
    </row>
    <row r="56" spans="1:7" ht="24.95" customHeight="1" x14ac:dyDescent="0.25">
      <c r="A56" s="15" t="s">
        <v>15</v>
      </c>
      <c r="B56" s="15" t="s">
        <v>15</v>
      </c>
      <c r="C56" s="34" t="s">
        <v>33</v>
      </c>
      <c r="D56" s="47">
        <v>4</v>
      </c>
      <c r="E56" s="11">
        <v>0.13429099999999999</v>
      </c>
      <c r="F56" s="11">
        <v>0.13429099999999999</v>
      </c>
      <c r="G56" s="12">
        <f t="shared" si="0"/>
        <v>0</v>
      </c>
    </row>
    <row r="57" spans="1:7" ht="24.95" customHeight="1" x14ac:dyDescent="0.25">
      <c r="A57" s="15" t="s">
        <v>15</v>
      </c>
      <c r="B57" s="15" t="s">
        <v>15</v>
      </c>
      <c r="C57" s="34" t="s">
        <v>33</v>
      </c>
      <c r="D57" s="47">
        <v>6</v>
      </c>
      <c r="E57" s="11">
        <v>1.542E-2</v>
      </c>
      <c r="F57" s="11">
        <v>1.542E-2</v>
      </c>
      <c r="G57" s="12">
        <f t="shared" si="0"/>
        <v>0</v>
      </c>
    </row>
    <row r="58" spans="1:7" ht="24.95" customHeight="1" x14ac:dyDescent="0.25">
      <c r="A58" s="15" t="s">
        <v>15</v>
      </c>
      <c r="B58" s="15" t="s">
        <v>15</v>
      </c>
      <c r="C58" s="20" t="s">
        <v>34</v>
      </c>
      <c r="D58" s="48">
        <v>6</v>
      </c>
      <c r="E58" s="11">
        <v>2.5999999999999999E-3</v>
      </c>
      <c r="F58" s="11">
        <v>2.5999999999999999E-3</v>
      </c>
      <c r="G58" s="12">
        <f t="shared" si="0"/>
        <v>0</v>
      </c>
    </row>
    <row r="59" spans="1:7" ht="24.95" customHeight="1" x14ac:dyDescent="0.25">
      <c r="A59" s="13" t="s">
        <v>14</v>
      </c>
      <c r="B59" s="13" t="s">
        <v>14</v>
      </c>
      <c r="C59" s="14" t="s">
        <v>35</v>
      </c>
      <c r="D59" s="48">
        <v>6</v>
      </c>
      <c r="E59" s="11">
        <v>1.5E-3</v>
      </c>
      <c r="F59" s="11">
        <v>1.5E-3</v>
      </c>
      <c r="G59" s="12">
        <f>E59-F59</f>
        <v>0</v>
      </c>
    </row>
    <row r="60" spans="1:7" ht="24.95" customHeight="1" x14ac:dyDescent="0.25">
      <c r="A60" s="10" t="s">
        <v>65</v>
      </c>
      <c r="B60" s="10" t="s">
        <v>65</v>
      </c>
      <c r="C60" s="20" t="s">
        <v>36</v>
      </c>
      <c r="D60" s="47">
        <v>7</v>
      </c>
      <c r="E60" s="11">
        <v>2.0000000000000001E-4</v>
      </c>
      <c r="F60" s="11">
        <v>2.0000000000000001E-4</v>
      </c>
      <c r="G60" s="12">
        <f t="shared" si="0"/>
        <v>0</v>
      </c>
    </row>
    <row r="61" spans="1:7" ht="24.95" customHeight="1" x14ac:dyDescent="0.25">
      <c r="A61" s="15" t="s">
        <v>15</v>
      </c>
      <c r="B61" s="15" t="s">
        <v>15</v>
      </c>
      <c r="C61" s="20" t="s">
        <v>37</v>
      </c>
      <c r="D61" s="47">
        <v>7</v>
      </c>
      <c r="E61" s="11">
        <v>1.08E-4</v>
      </c>
      <c r="F61" s="11">
        <v>1.08E-4</v>
      </c>
      <c r="G61" s="12">
        <f t="shared" si="0"/>
        <v>0</v>
      </c>
    </row>
    <row r="62" spans="1:7" ht="24.95" customHeight="1" x14ac:dyDescent="0.25">
      <c r="A62" s="15" t="s">
        <v>26</v>
      </c>
      <c r="B62" s="15" t="s">
        <v>26</v>
      </c>
      <c r="C62" s="20" t="s">
        <v>38</v>
      </c>
      <c r="D62" s="48">
        <v>5</v>
      </c>
      <c r="E62" s="11">
        <v>1.2361E-2</v>
      </c>
      <c r="F62" s="11">
        <v>1.2361E-2</v>
      </c>
      <c r="G62" s="12">
        <f t="shared" si="0"/>
        <v>0</v>
      </c>
    </row>
    <row r="63" spans="1:7" ht="24.95" customHeight="1" x14ac:dyDescent="0.25">
      <c r="A63" s="10" t="s">
        <v>65</v>
      </c>
      <c r="B63" s="10" t="s">
        <v>65</v>
      </c>
      <c r="C63" s="20" t="s">
        <v>39</v>
      </c>
      <c r="D63" s="48">
        <v>7</v>
      </c>
      <c r="E63" s="11">
        <v>1.1000000000000001E-3</v>
      </c>
      <c r="F63" s="11">
        <v>1.1000000000000001E-3</v>
      </c>
      <c r="G63" s="12">
        <f t="shared" si="0"/>
        <v>0</v>
      </c>
    </row>
    <row r="64" spans="1:7" ht="24.95" customHeight="1" x14ac:dyDescent="0.25">
      <c r="A64" s="10" t="s">
        <v>65</v>
      </c>
      <c r="B64" s="10" t="s">
        <v>65</v>
      </c>
      <c r="C64" s="20" t="s">
        <v>39</v>
      </c>
      <c r="D64" s="47">
        <v>6</v>
      </c>
      <c r="E64" s="11">
        <v>1.591E-3</v>
      </c>
      <c r="F64" s="11">
        <v>1.591E-3</v>
      </c>
      <c r="G64" s="12">
        <f t="shared" si="0"/>
        <v>0</v>
      </c>
    </row>
    <row r="65" spans="1:7" ht="24.95" customHeight="1" x14ac:dyDescent="0.25">
      <c r="A65" s="15" t="s">
        <v>15</v>
      </c>
      <c r="B65" s="15" t="s">
        <v>15</v>
      </c>
      <c r="C65" s="20" t="s">
        <v>40</v>
      </c>
      <c r="D65" s="48">
        <v>6</v>
      </c>
      <c r="E65" s="11">
        <v>1.5E-3</v>
      </c>
      <c r="F65" s="11">
        <v>1.5E-3</v>
      </c>
      <c r="G65" s="12">
        <f t="shared" si="0"/>
        <v>0</v>
      </c>
    </row>
    <row r="66" spans="1:7" ht="24.95" customHeight="1" x14ac:dyDescent="0.25">
      <c r="A66" s="15" t="s">
        <v>26</v>
      </c>
      <c r="B66" s="15" t="s">
        <v>26</v>
      </c>
      <c r="C66" s="20" t="s">
        <v>41</v>
      </c>
      <c r="D66" s="48">
        <v>6</v>
      </c>
      <c r="E66" s="11">
        <v>3.5349999999999999E-3</v>
      </c>
      <c r="F66" s="11">
        <v>3.5349999999999999E-3</v>
      </c>
      <c r="G66" s="12">
        <f t="shared" si="0"/>
        <v>0</v>
      </c>
    </row>
    <row r="67" spans="1:7" ht="24.95" customHeight="1" x14ac:dyDescent="0.25">
      <c r="A67" s="13" t="s">
        <v>14</v>
      </c>
      <c r="B67" s="13" t="s">
        <v>14</v>
      </c>
      <c r="C67" s="20" t="s">
        <v>42</v>
      </c>
      <c r="D67" s="47">
        <v>6</v>
      </c>
      <c r="E67" s="11">
        <v>7.9000000000000001E-4</v>
      </c>
      <c r="F67" s="11">
        <v>7.9000000000000001E-4</v>
      </c>
      <c r="G67" s="12">
        <f>E67-F67</f>
        <v>0</v>
      </c>
    </row>
    <row r="68" spans="1:7" ht="24.95" customHeight="1" x14ac:dyDescent="0.25">
      <c r="A68" s="15" t="s">
        <v>26</v>
      </c>
      <c r="B68" s="15" t="s">
        <v>26</v>
      </c>
      <c r="C68" s="20" t="s">
        <v>43</v>
      </c>
      <c r="D68" s="48">
        <v>5</v>
      </c>
      <c r="E68" s="11">
        <v>2.6845000000000001E-2</v>
      </c>
      <c r="F68" s="11">
        <v>2.6845000000000001E-2</v>
      </c>
      <c r="G68" s="12">
        <f>E68-F68</f>
        <v>0</v>
      </c>
    </row>
    <row r="69" spans="1:7" ht="24.95" customHeight="1" x14ac:dyDescent="0.25">
      <c r="A69" s="15" t="s">
        <v>26</v>
      </c>
      <c r="B69" s="15" t="s">
        <v>26</v>
      </c>
      <c r="C69" s="20" t="s">
        <v>43</v>
      </c>
      <c r="D69" s="48">
        <v>6</v>
      </c>
      <c r="E69" s="11">
        <v>5.7299999999999999E-3</v>
      </c>
      <c r="F69" s="11">
        <v>5.7299999999999999E-3</v>
      </c>
      <c r="G69" s="12">
        <f>E69-F69</f>
        <v>0</v>
      </c>
    </row>
    <row r="70" spans="1:7" ht="24.95" customHeight="1" x14ac:dyDescent="0.25">
      <c r="A70" s="13" t="s">
        <v>14</v>
      </c>
      <c r="B70" s="13" t="s">
        <v>14</v>
      </c>
      <c r="C70" s="20" t="s">
        <v>44</v>
      </c>
      <c r="D70" s="47">
        <v>4</v>
      </c>
      <c r="E70" s="11">
        <v>0.16</v>
      </c>
      <c r="F70" s="11">
        <v>0.16</v>
      </c>
      <c r="G70" s="12">
        <f t="shared" ref="G70:G104" si="1">E70-F70</f>
        <v>0</v>
      </c>
    </row>
    <row r="71" spans="1:7" ht="24.95" customHeight="1" x14ac:dyDescent="0.25">
      <c r="A71" s="13" t="s">
        <v>14</v>
      </c>
      <c r="B71" s="13" t="s">
        <v>14</v>
      </c>
      <c r="C71" s="20" t="s">
        <v>45</v>
      </c>
      <c r="D71" s="48">
        <v>6</v>
      </c>
      <c r="E71" s="11">
        <v>2E-3</v>
      </c>
      <c r="F71" s="11">
        <v>2E-3</v>
      </c>
      <c r="G71" s="12">
        <f t="shared" si="1"/>
        <v>0</v>
      </c>
    </row>
    <row r="72" spans="1:7" ht="24.95" customHeight="1" x14ac:dyDescent="0.25">
      <c r="A72" s="15" t="s">
        <v>15</v>
      </c>
      <c r="B72" s="15" t="s">
        <v>15</v>
      </c>
      <c r="C72" s="20" t="s">
        <v>73</v>
      </c>
      <c r="D72" s="47">
        <v>7</v>
      </c>
      <c r="E72" s="11">
        <v>4.0000000000000002E-4</v>
      </c>
      <c r="F72" s="11">
        <v>4.0000000000000002E-4</v>
      </c>
      <c r="G72" s="12">
        <f t="shared" si="1"/>
        <v>0</v>
      </c>
    </row>
    <row r="73" spans="1:7" ht="24.95" customHeight="1" x14ac:dyDescent="0.25">
      <c r="A73" s="15" t="s">
        <v>46</v>
      </c>
      <c r="B73" s="15" t="s">
        <v>46</v>
      </c>
      <c r="C73" s="20" t="s">
        <v>112</v>
      </c>
      <c r="D73" s="48">
        <v>6</v>
      </c>
      <c r="E73" s="11">
        <v>1E-3</v>
      </c>
      <c r="F73" s="11">
        <v>1E-3</v>
      </c>
      <c r="G73" s="12">
        <f t="shared" si="1"/>
        <v>0</v>
      </c>
    </row>
    <row r="74" spans="1:7" ht="24.95" customHeight="1" x14ac:dyDescent="0.25">
      <c r="A74" s="13" t="s">
        <v>14</v>
      </c>
      <c r="B74" s="13" t="s">
        <v>14</v>
      </c>
      <c r="C74" s="20" t="s">
        <v>47</v>
      </c>
      <c r="D74" s="48">
        <v>6</v>
      </c>
      <c r="E74" s="11">
        <v>9.0399999999999994E-3</v>
      </c>
      <c r="F74" s="11">
        <v>9.0399999999999994E-3</v>
      </c>
      <c r="G74" s="12">
        <f t="shared" si="1"/>
        <v>0</v>
      </c>
    </row>
    <row r="75" spans="1:7" ht="24.95" customHeight="1" x14ac:dyDescent="0.25">
      <c r="A75" s="10" t="s">
        <v>65</v>
      </c>
      <c r="B75" s="10" t="s">
        <v>65</v>
      </c>
      <c r="C75" s="20" t="s">
        <v>48</v>
      </c>
      <c r="D75" s="48">
        <v>5</v>
      </c>
      <c r="E75" s="11">
        <v>1.2363000000000001E-2</v>
      </c>
      <c r="F75" s="11">
        <v>1.2363000000000001E-2</v>
      </c>
      <c r="G75" s="12">
        <f t="shared" si="1"/>
        <v>0</v>
      </c>
    </row>
    <row r="76" spans="1:7" ht="24.95" customHeight="1" x14ac:dyDescent="0.25">
      <c r="A76" s="13" t="s">
        <v>14</v>
      </c>
      <c r="B76" s="13" t="s">
        <v>14</v>
      </c>
      <c r="C76" s="20" t="s">
        <v>49</v>
      </c>
      <c r="D76" s="48">
        <v>7</v>
      </c>
      <c r="E76" s="11">
        <v>5.0000000000000001E-4</v>
      </c>
      <c r="F76" s="11">
        <v>5.0000000000000001E-4</v>
      </c>
      <c r="G76" s="12">
        <f t="shared" si="1"/>
        <v>0</v>
      </c>
    </row>
    <row r="77" spans="1:7" ht="24.95" customHeight="1" x14ac:dyDescent="0.25">
      <c r="A77" s="15" t="s">
        <v>26</v>
      </c>
      <c r="B77" s="15" t="s">
        <v>26</v>
      </c>
      <c r="C77" s="20" t="s">
        <v>50</v>
      </c>
      <c r="D77" s="48">
        <v>6</v>
      </c>
      <c r="E77" s="11">
        <v>2.4499999999999999E-3</v>
      </c>
      <c r="F77" s="11">
        <v>2.4499999999999999E-3</v>
      </c>
      <c r="G77" s="12">
        <f t="shared" si="1"/>
        <v>0</v>
      </c>
    </row>
    <row r="78" spans="1:7" ht="24.95" customHeight="1" x14ac:dyDescent="0.25">
      <c r="A78" s="13" t="s">
        <v>67</v>
      </c>
      <c r="B78" s="10" t="s">
        <v>65</v>
      </c>
      <c r="C78" s="20" t="s">
        <v>51</v>
      </c>
      <c r="D78" s="48">
        <v>5</v>
      </c>
      <c r="E78" s="11">
        <v>7.0000000000000001E-3</v>
      </c>
      <c r="F78" s="11">
        <v>7.0000000000000001E-3</v>
      </c>
      <c r="G78" s="12">
        <f>E78-F78</f>
        <v>0</v>
      </c>
    </row>
    <row r="79" spans="1:7" ht="24.95" customHeight="1" x14ac:dyDescent="0.25">
      <c r="A79" s="13" t="s">
        <v>67</v>
      </c>
      <c r="B79" s="10" t="s">
        <v>65</v>
      </c>
      <c r="C79" s="20" t="s">
        <v>52</v>
      </c>
      <c r="D79" s="48">
        <v>5</v>
      </c>
      <c r="E79" s="11">
        <v>0.03</v>
      </c>
      <c r="F79" s="11">
        <v>0.03</v>
      </c>
      <c r="G79" s="12">
        <f t="shared" si="1"/>
        <v>0</v>
      </c>
    </row>
    <row r="80" spans="1:7" ht="24.95" customHeight="1" x14ac:dyDescent="0.25">
      <c r="A80" s="13" t="s">
        <v>31</v>
      </c>
      <c r="B80" s="13" t="s">
        <v>31</v>
      </c>
      <c r="C80" s="20" t="s">
        <v>53</v>
      </c>
      <c r="D80" s="47">
        <v>5</v>
      </c>
      <c r="E80" s="11">
        <v>8.8842000000000004E-2</v>
      </c>
      <c r="F80" s="11">
        <v>8.8842000000000004E-2</v>
      </c>
      <c r="G80" s="12">
        <f t="shared" si="1"/>
        <v>0</v>
      </c>
    </row>
    <row r="81" spans="1:7" ht="24.95" customHeight="1" x14ac:dyDescent="0.25">
      <c r="A81" s="9" t="s">
        <v>66</v>
      </c>
      <c r="B81" s="9" t="s">
        <v>66</v>
      </c>
      <c r="C81" s="20" t="s">
        <v>54</v>
      </c>
      <c r="D81" s="47">
        <v>5</v>
      </c>
      <c r="E81" s="11">
        <v>5.5400000000000002E-4</v>
      </c>
      <c r="F81" s="11">
        <v>5.5400000000000002E-4</v>
      </c>
      <c r="G81" s="12">
        <f t="shared" si="1"/>
        <v>0</v>
      </c>
    </row>
    <row r="82" spans="1:7" ht="24.95" customHeight="1" x14ac:dyDescent="0.25">
      <c r="A82" s="13" t="s">
        <v>14</v>
      </c>
      <c r="B82" s="13" t="s">
        <v>14</v>
      </c>
      <c r="C82" s="20" t="s">
        <v>55</v>
      </c>
      <c r="D82" s="48">
        <v>5</v>
      </c>
      <c r="E82" s="11">
        <v>0.02</v>
      </c>
      <c r="F82" s="11">
        <v>0.02</v>
      </c>
      <c r="G82" s="12">
        <f t="shared" si="1"/>
        <v>0</v>
      </c>
    </row>
    <row r="83" spans="1:7" ht="24.95" customHeight="1" x14ac:dyDescent="0.25">
      <c r="A83" s="13" t="s">
        <v>14</v>
      </c>
      <c r="B83" s="13" t="s">
        <v>14</v>
      </c>
      <c r="C83" s="20" t="s">
        <v>102</v>
      </c>
      <c r="D83" s="48">
        <v>5</v>
      </c>
      <c r="E83" s="11">
        <v>1.1779E-2</v>
      </c>
      <c r="F83" s="11">
        <v>1.1779E-2</v>
      </c>
      <c r="G83" s="12">
        <f t="shared" si="1"/>
        <v>0</v>
      </c>
    </row>
    <row r="84" spans="1:7" ht="24.95" customHeight="1" x14ac:dyDescent="0.25">
      <c r="A84" s="13" t="s">
        <v>14</v>
      </c>
      <c r="B84" s="13" t="s">
        <v>14</v>
      </c>
      <c r="C84" s="20" t="s">
        <v>56</v>
      </c>
      <c r="D84" s="47">
        <v>6</v>
      </c>
      <c r="E84" s="11">
        <v>4.1440000000000001E-3</v>
      </c>
      <c r="F84" s="11">
        <v>4.1440000000000001E-3</v>
      </c>
      <c r="G84" s="12">
        <f t="shared" si="1"/>
        <v>0</v>
      </c>
    </row>
    <row r="85" spans="1:7" ht="24.95" customHeight="1" x14ac:dyDescent="0.25">
      <c r="A85" s="13" t="s">
        <v>14</v>
      </c>
      <c r="B85" s="13" t="s">
        <v>14</v>
      </c>
      <c r="C85" s="20" t="s">
        <v>57</v>
      </c>
      <c r="D85" s="48">
        <v>5</v>
      </c>
      <c r="E85" s="11">
        <v>1.44E-2</v>
      </c>
      <c r="F85" s="11">
        <v>1.44E-2</v>
      </c>
      <c r="G85" s="12">
        <f t="shared" si="1"/>
        <v>0</v>
      </c>
    </row>
    <row r="86" spans="1:7" ht="24.95" customHeight="1" x14ac:dyDescent="0.25">
      <c r="A86" s="15" t="s">
        <v>26</v>
      </c>
      <c r="B86" s="15" t="s">
        <v>26</v>
      </c>
      <c r="C86" s="20" t="s">
        <v>58</v>
      </c>
      <c r="D86" s="47">
        <v>4</v>
      </c>
      <c r="E86" s="11">
        <v>0.38272</v>
      </c>
      <c r="F86" s="11">
        <v>0.38272</v>
      </c>
      <c r="G86" s="12">
        <f t="shared" si="1"/>
        <v>0</v>
      </c>
    </row>
    <row r="87" spans="1:7" ht="24.95" customHeight="1" x14ac:dyDescent="0.25">
      <c r="A87" s="13" t="s">
        <v>14</v>
      </c>
      <c r="B87" s="13" t="s">
        <v>14</v>
      </c>
      <c r="C87" s="20" t="s">
        <v>58</v>
      </c>
      <c r="D87" s="47">
        <v>6</v>
      </c>
      <c r="E87" s="11">
        <v>1.4194999999999999E-2</v>
      </c>
      <c r="F87" s="11">
        <v>1.4194999999999999E-2</v>
      </c>
      <c r="G87" s="12">
        <f t="shared" si="1"/>
        <v>0</v>
      </c>
    </row>
    <row r="88" spans="1:7" ht="24.95" customHeight="1" x14ac:dyDescent="0.25">
      <c r="A88" s="15" t="s">
        <v>26</v>
      </c>
      <c r="B88" s="15" t="s">
        <v>26</v>
      </c>
      <c r="C88" s="20" t="s">
        <v>59</v>
      </c>
      <c r="D88" s="48">
        <v>6</v>
      </c>
      <c r="E88" s="11">
        <v>2.0999999999999999E-3</v>
      </c>
      <c r="F88" s="11">
        <v>2.0999999999999999E-3</v>
      </c>
      <c r="G88" s="12">
        <f t="shared" si="1"/>
        <v>0</v>
      </c>
    </row>
    <row r="89" spans="1:7" ht="24.95" customHeight="1" x14ac:dyDescent="0.25">
      <c r="A89" s="13" t="s">
        <v>14</v>
      </c>
      <c r="B89" s="13" t="s">
        <v>14</v>
      </c>
      <c r="C89" s="20" t="s">
        <v>60</v>
      </c>
      <c r="D89" s="48">
        <v>7</v>
      </c>
      <c r="E89" s="11">
        <v>5.5900000000000004E-4</v>
      </c>
      <c r="F89" s="11">
        <v>5.5900000000000004E-4</v>
      </c>
      <c r="G89" s="12">
        <f t="shared" si="1"/>
        <v>0</v>
      </c>
    </row>
    <row r="90" spans="1:7" ht="24.95" customHeight="1" x14ac:dyDescent="0.25">
      <c r="A90" s="13" t="s">
        <v>14</v>
      </c>
      <c r="B90" s="13" t="s">
        <v>14</v>
      </c>
      <c r="C90" s="20" t="s">
        <v>61</v>
      </c>
      <c r="D90" s="47">
        <v>7</v>
      </c>
      <c r="E90" s="11">
        <v>3.6499999999999998E-4</v>
      </c>
      <c r="F90" s="11">
        <v>3.6499999999999998E-4</v>
      </c>
      <c r="G90" s="12">
        <f t="shared" si="1"/>
        <v>0</v>
      </c>
    </row>
    <row r="91" spans="1:7" ht="24.95" customHeight="1" x14ac:dyDescent="0.25">
      <c r="A91" s="13" t="s">
        <v>14</v>
      </c>
      <c r="B91" s="13" t="s">
        <v>14</v>
      </c>
      <c r="C91" s="20" t="s">
        <v>62</v>
      </c>
      <c r="D91" s="48">
        <v>6</v>
      </c>
      <c r="E91" s="11">
        <v>6.0000000000000001E-3</v>
      </c>
      <c r="F91" s="11">
        <v>6.0000000000000001E-3</v>
      </c>
      <c r="G91" s="12">
        <f t="shared" si="1"/>
        <v>0</v>
      </c>
    </row>
    <row r="92" spans="1:7" ht="24.95" customHeight="1" x14ac:dyDescent="0.25">
      <c r="A92" s="13" t="s">
        <v>14</v>
      </c>
      <c r="B92" s="13" t="s">
        <v>14</v>
      </c>
      <c r="C92" s="20" t="s">
        <v>63</v>
      </c>
      <c r="D92" s="48">
        <v>5</v>
      </c>
      <c r="E92" s="11">
        <v>9.0354000000000004E-2</v>
      </c>
      <c r="F92" s="11">
        <v>9.0354000000000004E-2</v>
      </c>
      <c r="G92" s="12">
        <f t="shared" si="1"/>
        <v>0</v>
      </c>
    </row>
    <row r="93" spans="1:7" ht="24.95" customHeight="1" x14ac:dyDescent="0.25">
      <c r="A93" s="9" t="s">
        <v>66</v>
      </c>
      <c r="B93" s="9" t="s">
        <v>66</v>
      </c>
      <c r="C93" s="23" t="s">
        <v>99</v>
      </c>
      <c r="D93" s="48">
        <v>6</v>
      </c>
      <c r="E93" s="22">
        <v>2.0999999999999999E-3</v>
      </c>
      <c r="F93" s="22">
        <v>2.0999999999999999E-3</v>
      </c>
      <c r="G93" s="27">
        <f t="shared" si="1"/>
        <v>0</v>
      </c>
    </row>
    <row r="94" spans="1:7" ht="24.95" customHeight="1" x14ac:dyDescent="0.25">
      <c r="A94" s="9" t="s">
        <v>66</v>
      </c>
      <c r="B94" s="9" t="s">
        <v>66</v>
      </c>
      <c r="C94" s="23" t="s">
        <v>68</v>
      </c>
      <c r="D94" s="48">
        <v>6</v>
      </c>
      <c r="E94" s="22">
        <v>3.0000000000000001E-3</v>
      </c>
      <c r="F94" s="22">
        <v>3.0000000000000001E-3</v>
      </c>
      <c r="G94" s="27">
        <f t="shared" si="1"/>
        <v>0</v>
      </c>
    </row>
    <row r="95" spans="1:7" ht="24.95" customHeight="1" x14ac:dyDescent="0.25">
      <c r="A95" s="9" t="s">
        <v>66</v>
      </c>
      <c r="B95" s="9" t="s">
        <v>66</v>
      </c>
      <c r="C95" s="24" t="s">
        <v>69</v>
      </c>
      <c r="D95" s="48">
        <v>6</v>
      </c>
      <c r="E95" s="22">
        <v>8.0000000000000002E-3</v>
      </c>
      <c r="F95" s="22">
        <v>8.0000000000000002E-3</v>
      </c>
      <c r="G95" s="27">
        <f t="shared" si="1"/>
        <v>0</v>
      </c>
    </row>
    <row r="96" spans="1:7" ht="24.95" customHeight="1" x14ac:dyDescent="0.25">
      <c r="A96" s="9" t="s">
        <v>66</v>
      </c>
      <c r="B96" s="9" t="s">
        <v>66</v>
      </c>
      <c r="C96" s="24" t="s">
        <v>70</v>
      </c>
      <c r="D96" s="47">
        <v>7</v>
      </c>
      <c r="E96" s="22">
        <v>6.9999999999999999E-4</v>
      </c>
      <c r="F96" s="22">
        <v>6.9999999999999999E-4</v>
      </c>
      <c r="G96" s="27">
        <f t="shared" si="1"/>
        <v>0</v>
      </c>
    </row>
    <row r="97" spans="1:7" ht="24.95" customHeight="1" x14ac:dyDescent="0.25">
      <c r="A97" s="10" t="s">
        <v>65</v>
      </c>
      <c r="B97" s="10" t="s">
        <v>65</v>
      </c>
      <c r="C97" s="25" t="s">
        <v>71</v>
      </c>
      <c r="D97" s="48">
        <v>5</v>
      </c>
      <c r="E97" s="22">
        <v>8.9999999999999993E-3</v>
      </c>
      <c r="F97" s="22">
        <v>8.9999999999999993E-3</v>
      </c>
      <c r="G97" s="27">
        <f t="shared" si="1"/>
        <v>0</v>
      </c>
    </row>
    <row r="98" spans="1:7" ht="24.95" customHeight="1" x14ac:dyDescent="0.25">
      <c r="A98" s="15" t="s">
        <v>15</v>
      </c>
      <c r="B98" s="15" t="s">
        <v>15</v>
      </c>
      <c r="C98" s="28" t="s">
        <v>98</v>
      </c>
      <c r="D98" s="48">
        <v>7</v>
      </c>
      <c r="E98" s="32">
        <v>4.75E-4</v>
      </c>
      <c r="F98" s="32">
        <v>4.75E-4</v>
      </c>
      <c r="G98" s="27">
        <f t="shared" si="1"/>
        <v>0</v>
      </c>
    </row>
    <row r="99" spans="1:7" ht="24.95" customHeight="1" x14ac:dyDescent="0.25">
      <c r="A99" s="15" t="s">
        <v>15</v>
      </c>
      <c r="B99" s="15" t="s">
        <v>15</v>
      </c>
      <c r="C99" s="28" t="s">
        <v>74</v>
      </c>
      <c r="D99" s="48">
        <v>7</v>
      </c>
      <c r="E99" s="22">
        <v>6.0599999999999998E-4</v>
      </c>
      <c r="F99" s="22">
        <v>6.0599999999999998E-4</v>
      </c>
      <c r="G99" s="27">
        <f t="shared" si="1"/>
        <v>0</v>
      </c>
    </row>
    <row r="100" spans="1:7" ht="24.95" customHeight="1" x14ac:dyDescent="0.25">
      <c r="A100" s="15" t="s">
        <v>15</v>
      </c>
      <c r="B100" s="15" t="s">
        <v>15</v>
      </c>
      <c r="C100" s="23" t="s">
        <v>75</v>
      </c>
      <c r="D100" s="48">
        <v>7</v>
      </c>
      <c r="E100" s="22">
        <v>5.3200000000000003E-4</v>
      </c>
      <c r="F100" s="22">
        <v>5.3200000000000003E-4</v>
      </c>
      <c r="G100" s="27">
        <f t="shared" si="1"/>
        <v>0</v>
      </c>
    </row>
    <row r="101" spans="1:7" ht="24.95" customHeight="1" x14ac:dyDescent="0.25">
      <c r="A101" s="9" t="s">
        <v>66</v>
      </c>
      <c r="B101" s="9" t="s">
        <v>66</v>
      </c>
      <c r="C101" s="23" t="s">
        <v>76</v>
      </c>
      <c r="D101" s="48">
        <v>7</v>
      </c>
      <c r="E101" s="22">
        <v>5.1099999999999995E-4</v>
      </c>
      <c r="F101" s="22">
        <v>5.1099999999999995E-4</v>
      </c>
      <c r="G101" s="27">
        <f t="shared" si="1"/>
        <v>0</v>
      </c>
    </row>
    <row r="102" spans="1:7" ht="24.95" customHeight="1" x14ac:dyDescent="0.25">
      <c r="A102" s="15" t="s">
        <v>15</v>
      </c>
      <c r="B102" s="15" t="s">
        <v>15</v>
      </c>
      <c r="C102" s="29" t="s">
        <v>77</v>
      </c>
      <c r="D102" s="48">
        <v>7</v>
      </c>
      <c r="E102" s="22">
        <v>6.5399999999999996E-4</v>
      </c>
      <c r="F102" s="22">
        <v>6.5399999999999996E-4</v>
      </c>
      <c r="G102" s="27">
        <f t="shared" si="1"/>
        <v>0</v>
      </c>
    </row>
    <row r="103" spans="1:7" ht="24.95" customHeight="1" x14ac:dyDescent="0.25">
      <c r="A103" s="13" t="s">
        <v>14</v>
      </c>
      <c r="B103" s="13" t="s">
        <v>14</v>
      </c>
      <c r="C103" s="23" t="s">
        <v>78</v>
      </c>
      <c r="D103" s="47">
        <v>6</v>
      </c>
      <c r="E103" s="22">
        <v>3.88E-4</v>
      </c>
      <c r="F103" s="22">
        <v>3.88E-4</v>
      </c>
      <c r="G103" s="27">
        <f t="shared" si="1"/>
        <v>0</v>
      </c>
    </row>
    <row r="104" spans="1:7" ht="24.95" customHeight="1" x14ac:dyDescent="0.25">
      <c r="A104" s="13" t="s">
        <v>14</v>
      </c>
      <c r="B104" s="13" t="s">
        <v>14</v>
      </c>
      <c r="C104" s="25" t="s">
        <v>80</v>
      </c>
      <c r="D104" s="47">
        <v>7</v>
      </c>
      <c r="E104" s="22">
        <v>6.9999999999999999E-4</v>
      </c>
      <c r="F104" s="22">
        <v>6.9999999999999999E-4</v>
      </c>
      <c r="G104" s="27">
        <f t="shared" si="1"/>
        <v>0</v>
      </c>
    </row>
    <row r="105" spans="1:7" ht="24.95" customHeight="1" x14ac:dyDescent="0.25">
      <c r="A105" s="13" t="s">
        <v>15</v>
      </c>
      <c r="B105" s="13" t="s">
        <v>15</v>
      </c>
      <c r="C105" s="25" t="s">
        <v>81</v>
      </c>
      <c r="D105" s="47">
        <v>7</v>
      </c>
      <c r="E105" s="22">
        <v>4.0000000000000002E-4</v>
      </c>
      <c r="F105" s="22">
        <v>4.0000000000000002E-4</v>
      </c>
      <c r="G105" s="27">
        <f>E105-F105</f>
        <v>0</v>
      </c>
    </row>
    <row r="106" spans="1:7" ht="24.95" customHeight="1" x14ac:dyDescent="0.25">
      <c r="A106" s="13" t="s">
        <v>26</v>
      </c>
      <c r="B106" s="13" t="s">
        <v>26</v>
      </c>
      <c r="C106" s="23" t="s">
        <v>82</v>
      </c>
      <c r="D106" s="48">
        <v>6</v>
      </c>
      <c r="E106" s="26">
        <v>4.7910000000000001E-3</v>
      </c>
      <c r="F106" s="26">
        <v>4.7910000000000001E-3</v>
      </c>
      <c r="G106" s="27">
        <f>E106-F106</f>
        <v>0</v>
      </c>
    </row>
    <row r="107" spans="1:7" ht="24.95" customHeight="1" x14ac:dyDescent="0.2">
      <c r="A107" s="13" t="s">
        <v>26</v>
      </c>
      <c r="B107" s="13" t="s">
        <v>26</v>
      </c>
      <c r="C107" s="38" t="s">
        <v>88</v>
      </c>
      <c r="D107" s="48">
        <v>5</v>
      </c>
      <c r="E107" s="22">
        <v>0</v>
      </c>
      <c r="F107" s="22">
        <v>0</v>
      </c>
      <c r="G107" s="27">
        <f>E107-F107</f>
        <v>0</v>
      </c>
    </row>
    <row r="108" spans="1:7" ht="24.95" customHeight="1" x14ac:dyDescent="0.2">
      <c r="A108" s="13" t="s">
        <v>31</v>
      </c>
      <c r="B108" s="13" t="s">
        <v>31</v>
      </c>
      <c r="C108" s="38" t="s">
        <v>89</v>
      </c>
      <c r="D108" s="48">
        <v>6</v>
      </c>
      <c r="E108" s="22">
        <v>2E-3</v>
      </c>
      <c r="F108" s="22">
        <v>2E-3</v>
      </c>
      <c r="G108" s="27">
        <f t="shared" ref="G108:G140" si="2">E108-F108</f>
        <v>0</v>
      </c>
    </row>
    <row r="109" spans="1:7" ht="24.95" customHeight="1" x14ac:dyDescent="0.2">
      <c r="A109" s="13" t="s">
        <v>31</v>
      </c>
      <c r="B109" s="13" t="s">
        <v>31</v>
      </c>
      <c r="C109" s="38" t="s">
        <v>90</v>
      </c>
      <c r="D109" s="48">
        <v>6</v>
      </c>
      <c r="E109" s="22">
        <v>1.1999999999999999E-3</v>
      </c>
      <c r="F109" s="22">
        <v>1.1999999999999999E-3</v>
      </c>
      <c r="G109" s="27">
        <f t="shared" si="2"/>
        <v>0</v>
      </c>
    </row>
    <row r="110" spans="1:7" ht="24.95" customHeight="1" x14ac:dyDescent="0.25">
      <c r="A110" s="41" t="s">
        <v>79</v>
      </c>
      <c r="B110" s="41" t="s">
        <v>79</v>
      </c>
      <c r="C110" s="39" t="s">
        <v>91</v>
      </c>
      <c r="D110" s="48">
        <v>5</v>
      </c>
      <c r="E110" s="22">
        <v>6.5100000000000005E-2</v>
      </c>
      <c r="F110" s="22">
        <v>6.5100000000000005E-2</v>
      </c>
      <c r="G110" s="27">
        <f t="shared" si="2"/>
        <v>0</v>
      </c>
    </row>
    <row r="111" spans="1:7" ht="24.95" customHeight="1" x14ac:dyDescent="0.25">
      <c r="A111" s="42" t="s">
        <v>64</v>
      </c>
      <c r="B111" s="42" t="s">
        <v>64</v>
      </c>
      <c r="C111" s="39" t="s">
        <v>92</v>
      </c>
      <c r="D111" s="47">
        <v>7</v>
      </c>
      <c r="E111" s="22">
        <v>4.0000000000000002E-4</v>
      </c>
      <c r="F111" s="22">
        <v>4.0000000000000002E-4</v>
      </c>
      <c r="G111" s="27">
        <f t="shared" si="2"/>
        <v>0</v>
      </c>
    </row>
    <row r="112" spans="1:7" ht="24.95" customHeight="1" x14ac:dyDescent="0.25">
      <c r="A112" s="42" t="s">
        <v>64</v>
      </c>
      <c r="B112" s="42" t="s">
        <v>64</v>
      </c>
      <c r="C112" s="39" t="s">
        <v>93</v>
      </c>
      <c r="D112" s="48">
        <v>6</v>
      </c>
      <c r="E112" s="22">
        <v>8.1589999999999996E-3</v>
      </c>
      <c r="F112" s="22">
        <v>8.1589999999999996E-3</v>
      </c>
      <c r="G112" s="27">
        <f t="shared" si="2"/>
        <v>0</v>
      </c>
    </row>
    <row r="113" spans="1:7" ht="24.95" customHeight="1" x14ac:dyDescent="0.25">
      <c r="A113" s="13" t="s">
        <v>14</v>
      </c>
      <c r="B113" s="13" t="s">
        <v>14</v>
      </c>
      <c r="C113" s="43" t="s">
        <v>94</v>
      </c>
      <c r="D113" s="47">
        <v>6</v>
      </c>
      <c r="E113" s="22">
        <v>1.07E-3</v>
      </c>
      <c r="F113" s="22">
        <v>1.07E-3</v>
      </c>
      <c r="G113" s="27">
        <f t="shared" si="2"/>
        <v>0</v>
      </c>
    </row>
    <row r="114" spans="1:7" ht="24.95" customHeight="1" x14ac:dyDescent="0.25">
      <c r="A114" s="13" t="s">
        <v>96</v>
      </c>
      <c r="B114" s="13" t="s">
        <v>96</v>
      </c>
      <c r="C114" s="39" t="s">
        <v>95</v>
      </c>
      <c r="D114" s="48">
        <v>6</v>
      </c>
      <c r="E114" s="22">
        <v>5.4999999999999997E-3</v>
      </c>
      <c r="F114" s="22">
        <v>5.4999999999999997E-3</v>
      </c>
      <c r="G114" s="27">
        <f t="shared" si="2"/>
        <v>0</v>
      </c>
    </row>
    <row r="115" spans="1:7" ht="24.95" customHeight="1" x14ac:dyDescent="0.25">
      <c r="A115" s="13" t="s">
        <v>14</v>
      </c>
      <c r="B115" s="13" t="s">
        <v>14</v>
      </c>
      <c r="C115" s="39" t="s">
        <v>104</v>
      </c>
      <c r="D115" s="48">
        <v>6</v>
      </c>
      <c r="E115" s="11">
        <v>0.01</v>
      </c>
      <c r="F115" s="11">
        <v>0.01</v>
      </c>
      <c r="G115" s="27">
        <f t="shared" si="2"/>
        <v>0</v>
      </c>
    </row>
    <row r="116" spans="1:7" ht="24.95" customHeight="1" x14ac:dyDescent="0.25">
      <c r="A116" s="10" t="s">
        <v>64</v>
      </c>
      <c r="B116" s="10" t="s">
        <v>64</v>
      </c>
      <c r="C116" s="39" t="s">
        <v>115</v>
      </c>
      <c r="D116" s="48">
        <v>5</v>
      </c>
      <c r="E116" s="11">
        <v>1.4999999999999999E-2</v>
      </c>
      <c r="F116" s="11">
        <v>1.4999999999999999E-2</v>
      </c>
      <c r="G116" s="27">
        <f t="shared" si="2"/>
        <v>0</v>
      </c>
    </row>
    <row r="117" spans="1:7" ht="24.95" customHeight="1" x14ac:dyDescent="0.25">
      <c r="A117" s="10" t="s">
        <v>64</v>
      </c>
      <c r="B117" s="10" t="s">
        <v>64</v>
      </c>
      <c r="C117" s="39" t="s">
        <v>103</v>
      </c>
      <c r="D117" s="48">
        <v>5</v>
      </c>
      <c r="E117" s="22">
        <v>4.2000000000000003E-2</v>
      </c>
      <c r="F117" s="22">
        <v>4.2000000000000003E-2</v>
      </c>
      <c r="G117" s="27">
        <f t="shared" si="2"/>
        <v>0</v>
      </c>
    </row>
    <row r="118" spans="1:7" ht="40.5" customHeight="1" x14ac:dyDescent="0.25">
      <c r="A118" s="46" t="s">
        <v>107</v>
      </c>
      <c r="B118" s="46" t="s">
        <v>107</v>
      </c>
      <c r="C118" s="39" t="s">
        <v>106</v>
      </c>
      <c r="D118" s="48">
        <v>6</v>
      </c>
      <c r="E118" s="22">
        <v>4.7190000000000001E-3</v>
      </c>
      <c r="F118" s="22">
        <v>4.7190000000000001E-3</v>
      </c>
      <c r="G118" s="27">
        <f t="shared" si="2"/>
        <v>0</v>
      </c>
    </row>
    <row r="119" spans="1:7" ht="51.75" customHeight="1" x14ac:dyDescent="0.25">
      <c r="A119" s="13" t="s">
        <v>15</v>
      </c>
      <c r="B119" s="13" t="s">
        <v>15</v>
      </c>
      <c r="C119" s="39" t="s">
        <v>108</v>
      </c>
      <c r="D119" s="48">
        <v>6</v>
      </c>
      <c r="E119" s="22">
        <v>5.0000000000000001E-3</v>
      </c>
      <c r="F119" s="22">
        <v>5.0000000000000001E-3</v>
      </c>
      <c r="G119" s="27">
        <f t="shared" si="2"/>
        <v>0</v>
      </c>
    </row>
    <row r="120" spans="1:7" ht="24.95" customHeight="1" x14ac:dyDescent="0.25">
      <c r="A120" s="42" t="s">
        <v>64</v>
      </c>
      <c r="B120" s="42" t="s">
        <v>64</v>
      </c>
      <c r="C120" s="39" t="s">
        <v>109</v>
      </c>
      <c r="D120" s="48">
        <v>5</v>
      </c>
      <c r="E120" s="22">
        <v>1.2999999999999999E-2</v>
      </c>
      <c r="F120" s="22">
        <v>1.2999999999999999E-2</v>
      </c>
      <c r="G120" s="27">
        <f t="shared" si="2"/>
        <v>0</v>
      </c>
    </row>
    <row r="121" spans="1:7" ht="24.95" customHeight="1" x14ac:dyDescent="0.25">
      <c r="A121" s="13" t="s">
        <v>31</v>
      </c>
      <c r="B121" s="13" t="s">
        <v>31</v>
      </c>
      <c r="C121" s="39" t="s">
        <v>113</v>
      </c>
      <c r="D121" s="48">
        <v>7</v>
      </c>
      <c r="E121" s="22">
        <v>7.7999999999999999E-4</v>
      </c>
      <c r="F121" s="22">
        <v>7.7999999999999999E-4</v>
      </c>
      <c r="G121" s="27">
        <f t="shared" si="2"/>
        <v>0</v>
      </c>
    </row>
    <row r="122" spans="1:7" ht="24.95" customHeight="1" x14ac:dyDescent="0.25">
      <c r="A122" s="13" t="s">
        <v>15</v>
      </c>
      <c r="B122" s="13" t="s">
        <v>15</v>
      </c>
      <c r="C122" s="39" t="s">
        <v>111</v>
      </c>
      <c r="D122" s="48">
        <v>6</v>
      </c>
      <c r="E122" s="22">
        <v>2.8499999999999999E-4</v>
      </c>
      <c r="F122" s="22">
        <v>2.8499999999999999E-4</v>
      </c>
      <c r="G122" s="27">
        <f t="shared" si="2"/>
        <v>0</v>
      </c>
    </row>
    <row r="123" spans="1:7" ht="24.95" customHeight="1" x14ac:dyDescent="0.25">
      <c r="A123" s="13" t="s">
        <v>26</v>
      </c>
      <c r="B123" s="13" t="s">
        <v>26</v>
      </c>
      <c r="C123" s="39" t="s">
        <v>114</v>
      </c>
      <c r="D123" s="48">
        <v>6</v>
      </c>
      <c r="E123" s="22">
        <v>2E-3</v>
      </c>
      <c r="F123" s="22">
        <v>2E-3</v>
      </c>
      <c r="G123" s="27">
        <f t="shared" si="2"/>
        <v>0</v>
      </c>
    </row>
    <row r="124" spans="1:7" ht="24.95" customHeight="1" x14ac:dyDescent="0.25">
      <c r="A124" s="13" t="s">
        <v>26</v>
      </c>
      <c r="B124" s="13" t="s">
        <v>26</v>
      </c>
      <c r="C124" s="39" t="s">
        <v>110</v>
      </c>
      <c r="D124" s="48">
        <v>7</v>
      </c>
      <c r="E124" s="22">
        <v>4.2000000000000002E-4</v>
      </c>
      <c r="F124" s="22">
        <v>4.2000000000000002E-4</v>
      </c>
      <c r="G124" s="27">
        <f t="shared" si="2"/>
        <v>0</v>
      </c>
    </row>
    <row r="125" spans="1:7" ht="24.95" customHeight="1" x14ac:dyDescent="0.25">
      <c r="A125" s="13" t="s">
        <v>15</v>
      </c>
      <c r="B125" s="13" t="s">
        <v>15</v>
      </c>
      <c r="C125" s="39" t="s">
        <v>122</v>
      </c>
      <c r="D125" s="48">
        <v>6</v>
      </c>
      <c r="E125" s="22">
        <v>3.0000000000000001E-3</v>
      </c>
      <c r="F125" s="22">
        <v>3.0000000000000001E-3</v>
      </c>
      <c r="G125" s="27">
        <f t="shared" si="2"/>
        <v>0</v>
      </c>
    </row>
    <row r="126" spans="1:7" ht="24.95" customHeight="1" x14ac:dyDescent="0.25">
      <c r="A126" s="13" t="s">
        <v>67</v>
      </c>
      <c r="B126" s="13" t="s">
        <v>67</v>
      </c>
      <c r="C126" s="39" t="s">
        <v>129</v>
      </c>
      <c r="D126" s="48">
        <v>7</v>
      </c>
      <c r="E126" s="22">
        <v>0</v>
      </c>
      <c r="F126" s="22">
        <v>0</v>
      </c>
      <c r="G126" s="27">
        <f t="shared" si="2"/>
        <v>0</v>
      </c>
    </row>
    <row r="127" spans="1:7" ht="24.95" customHeight="1" x14ac:dyDescent="0.25">
      <c r="A127" s="42" t="s">
        <v>64</v>
      </c>
      <c r="B127" s="42" t="s">
        <v>64</v>
      </c>
      <c r="C127" s="39" t="s">
        <v>130</v>
      </c>
      <c r="D127" s="48">
        <v>6</v>
      </c>
      <c r="E127" s="22">
        <v>4.28E-3</v>
      </c>
      <c r="F127" s="22">
        <v>4.28E-3</v>
      </c>
      <c r="G127" s="27">
        <f t="shared" si="2"/>
        <v>0</v>
      </c>
    </row>
    <row r="128" spans="1:7" ht="24.95" customHeight="1" x14ac:dyDescent="0.25">
      <c r="A128" s="13" t="s">
        <v>31</v>
      </c>
      <c r="B128" s="13" t="s">
        <v>31</v>
      </c>
      <c r="C128" s="39" t="s">
        <v>131</v>
      </c>
      <c r="D128" s="48">
        <v>7</v>
      </c>
      <c r="E128" s="22">
        <v>2.0000000000000001E-4</v>
      </c>
      <c r="F128" s="22">
        <v>2.0000000000000001E-4</v>
      </c>
      <c r="G128" s="27">
        <f t="shared" si="2"/>
        <v>0</v>
      </c>
    </row>
    <row r="129" spans="1:7" ht="24.95" customHeight="1" x14ac:dyDescent="0.25">
      <c r="A129" s="13" t="s">
        <v>15</v>
      </c>
      <c r="B129" s="13" t="s">
        <v>15</v>
      </c>
      <c r="C129" s="39" t="s">
        <v>132</v>
      </c>
      <c r="D129" s="48">
        <v>6</v>
      </c>
      <c r="E129" s="22">
        <v>3.0000000000000001E-3</v>
      </c>
      <c r="F129" s="22">
        <v>3.0000000000000001E-3</v>
      </c>
      <c r="G129" s="27">
        <f t="shared" si="2"/>
        <v>0</v>
      </c>
    </row>
    <row r="130" spans="1:7" ht="24.95" customHeight="1" x14ac:dyDescent="0.25">
      <c r="A130" s="13" t="s">
        <v>124</v>
      </c>
      <c r="B130" s="13" t="s">
        <v>124</v>
      </c>
      <c r="C130" s="39" t="s">
        <v>125</v>
      </c>
      <c r="D130" s="48">
        <v>6</v>
      </c>
      <c r="E130" s="22">
        <v>5.4999999999999997E-3</v>
      </c>
      <c r="F130" s="22">
        <v>5.4999999999999997E-3</v>
      </c>
      <c r="G130" s="27">
        <f t="shared" si="2"/>
        <v>0</v>
      </c>
    </row>
    <row r="131" spans="1:7" ht="24.95" customHeight="1" x14ac:dyDescent="0.25">
      <c r="A131" s="13" t="s">
        <v>14</v>
      </c>
      <c r="B131" s="13" t="s">
        <v>14</v>
      </c>
      <c r="C131" s="39" t="s">
        <v>126</v>
      </c>
      <c r="D131" s="48">
        <v>6</v>
      </c>
      <c r="E131" s="22">
        <v>2.5000000000000001E-3</v>
      </c>
      <c r="F131" s="22">
        <v>2.5000000000000001E-3</v>
      </c>
      <c r="G131" s="27">
        <f t="shared" si="2"/>
        <v>0</v>
      </c>
    </row>
    <row r="132" spans="1:7" ht="24.95" customHeight="1" x14ac:dyDescent="0.25">
      <c r="A132" s="10" t="s">
        <v>64</v>
      </c>
      <c r="B132" s="10" t="s">
        <v>64</v>
      </c>
      <c r="C132" s="39" t="s">
        <v>127</v>
      </c>
      <c r="D132" s="48">
        <v>5</v>
      </c>
      <c r="E132" s="22">
        <v>1.8800000000000001E-2</v>
      </c>
      <c r="F132" s="22">
        <v>1.8800000000000001E-2</v>
      </c>
      <c r="G132" s="27">
        <f t="shared" si="2"/>
        <v>0</v>
      </c>
    </row>
    <row r="133" spans="1:7" ht="24.95" customHeight="1" x14ac:dyDescent="0.25">
      <c r="A133" s="13" t="s">
        <v>14</v>
      </c>
      <c r="B133" s="13" t="s">
        <v>14</v>
      </c>
      <c r="C133" s="39" t="s">
        <v>128</v>
      </c>
      <c r="D133" s="51">
        <v>6</v>
      </c>
      <c r="E133" s="22">
        <v>1E-3</v>
      </c>
      <c r="F133" s="22">
        <v>1E-3</v>
      </c>
      <c r="G133" s="27">
        <f t="shared" si="2"/>
        <v>0</v>
      </c>
    </row>
    <row r="134" spans="1:7" ht="24.95" customHeight="1" x14ac:dyDescent="0.25">
      <c r="A134" s="13" t="s">
        <v>14</v>
      </c>
      <c r="B134" s="13" t="s">
        <v>14</v>
      </c>
      <c r="C134" s="39" t="s">
        <v>135</v>
      </c>
      <c r="D134" s="51">
        <v>7</v>
      </c>
      <c r="E134" s="22">
        <v>3.5E-4</v>
      </c>
      <c r="F134" s="22">
        <v>3.5E-4</v>
      </c>
      <c r="G134" s="27">
        <f t="shared" si="2"/>
        <v>0</v>
      </c>
    </row>
    <row r="135" spans="1:7" ht="24.95" customHeight="1" x14ac:dyDescent="0.25">
      <c r="A135" s="13" t="s">
        <v>26</v>
      </c>
      <c r="B135" s="13" t="s">
        <v>26</v>
      </c>
      <c r="C135" s="40" t="s">
        <v>136</v>
      </c>
      <c r="D135" s="51">
        <v>6</v>
      </c>
      <c r="E135" s="22">
        <v>2.7520000000000001E-3</v>
      </c>
      <c r="F135" s="22">
        <v>2.7520000000000001E-3</v>
      </c>
      <c r="G135" s="27">
        <f t="shared" si="2"/>
        <v>0</v>
      </c>
    </row>
    <row r="136" spans="1:7" ht="24.95" customHeight="1" x14ac:dyDescent="0.25">
      <c r="A136" s="13" t="s">
        <v>26</v>
      </c>
      <c r="B136" s="13" t="s">
        <v>26</v>
      </c>
      <c r="C136" s="40" t="s">
        <v>137</v>
      </c>
      <c r="D136" s="51">
        <v>6</v>
      </c>
      <c r="E136" s="22">
        <v>1.6000000000000001E-3</v>
      </c>
      <c r="F136" s="22">
        <v>1.6000000000000001E-3</v>
      </c>
      <c r="G136" s="27">
        <f t="shared" si="2"/>
        <v>0</v>
      </c>
    </row>
    <row r="137" spans="1:7" ht="24.95" customHeight="1" x14ac:dyDescent="0.25">
      <c r="A137" s="13" t="s">
        <v>14</v>
      </c>
      <c r="B137" s="13" t="s">
        <v>14</v>
      </c>
      <c r="C137" s="39" t="s">
        <v>138</v>
      </c>
      <c r="D137" s="51">
        <v>6</v>
      </c>
      <c r="E137" s="22">
        <v>0</v>
      </c>
      <c r="F137" s="22">
        <v>0</v>
      </c>
      <c r="G137" s="27">
        <f t="shared" si="2"/>
        <v>0</v>
      </c>
    </row>
    <row r="138" spans="1:7" ht="24.95" customHeight="1" x14ac:dyDescent="0.25">
      <c r="A138" s="13" t="s">
        <v>15</v>
      </c>
      <c r="B138" s="13" t="s">
        <v>15</v>
      </c>
      <c r="C138" s="49" t="s">
        <v>140</v>
      </c>
      <c r="D138" s="51">
        <v>6</v>
      </c>
      <c r="E138" s="22">
        <v>8.0000000000000004E-4</v>
      </c>
      <c r="F138" s="22">
        <v>8.0000000000000004E-4</v>
      </c>
      <c r="G138" s="27">
        <f t="shared" si="2"/>
        <v>0</v>
      </c>
    </row>
    <row r="139" spans="1:7" ht="24.95" customHeight="1" x14ac:dyDescent="0.25">
      <c r="A139" s="13" t="s">
        <v>31</v>
      </c>
      <c r="B139" s="13" t="s">
        <v>31</v>
      </c>
      <c r="C139" s="39" t="s">
        <v>101</v>
      </c>
      <c r="D139" s="51" t="s">
        <v>120</v>
      </c>
      <c r="E139" s="22">
        <v>1.2500000000000001E-2</v>
      </c>
      <c r="F139" s="22">
        <v>1.2500000000000001E-2</v>
      </c>
      <c r="G139" s="27">
        <f t="shared" si="2"/>
        <v>0</v>
      </c>
    </row>
    <row r="140" spans="1:7" ht="24.95" customHeight="1" x14ac:dyDescent="0.25">
      <c r="A140" s="13"/>
      <c r="B140" s="13"/>
      <c r="C140" s="39" t="s">
        <v>121</v>
      </c>
      <c r="D140" s="51">
        <v>8</v>
      </c>
      <c r="E140" s="22">
        <v>2.2269999999999999</v>
      </c>
      <c r="F140" s="22">
        <v>2.2269999999999999</v>
      </c>
      <c r="G140" s="27">
        <f t="shared" si="2"/>
        <v>0</v>
      </c>
    </row>
    <row r="141" spans="1:7" x14ac:dyDescent="0.25">
      <c r="E141" s="45">
        <f>SUM(E15:E140)</f>
        <v>5.2290099999999997</v>
      </c>
      <c r="F141" s="45">
        <f t="shared" ref="F141:G141" si="3">SUM(F15:F140)</f>
        <v>5.2290099999999997</v>
      </c>
      <c r="G141" s="45">
        <f t="shared" si="3"/>
        <v>0</v>
      </c>
    </row>
  </sheetData>
  <mergeCells count="4">
    <mergeCell ref="A7:G7"/>
    <mergeCell ref="A8:G8"/>
    <mergeCell ref="A9:G9"/>
    <mergeCell ref="B11:F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апрель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2019-03-14T07:17:36Z</dcterms:modified>
</cp:coreProperties>
</file>